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tabRatio="766" activeTab="1"/>
  </bookViews>
  <sheets>
    <sheet name="Lich thi dau" sheetId="1" r:id="rId1"/>
    <sheet name="Bảng" sheetId="2" r:id="rId2"/>
    <sheet name="Danh sách VDV" sheetId="3" r:id="rId3"/>
    <sheet name="Danh sach đoan" sheetId="4" r:id="rId4"/>
    <sheet name="Hạt giống" sheetId="5" r:id="rId5"/>
    <sheet name="Lịch tập" sheetId="6" r:id="rId6"/>
  </sheets>
  <definedNames/>
  <calcPr fullCalcOnLoad="1"/>
</workbook>
</file>

<file path=xl/sharedStrings.xml><?xml version="1.0" encoding="utf-8"?>
<sst xmlns="http://schemas.openxmlformats.org/spreadsheetml/2006/main" count="384" uniqueCount="232">
  <si>
    <t>TT</t>
  </si>
  <si>
    <t>Thua</t>
  </si>
  <si>
    <t>_______________________________</t>
  </si>
  <si>
    <t>TRẬN</t>
  </si>
  <si>
    <t>HIỆP</t>
  </si>
  <si>
    <t>ĐIỂM</t>
  </si>
  <si>
    <t>Thắng</t>
  </si>
  <si>
    <t>TỔNG</t>
  </si>
  <si>
    <t>HẢI PHÒNG</t>
  </si>
  <si>
    <t>ĐỒNG NAI</t>
  </si>
  <si>
    <t>ĐƠN VỊ</t>
  </si>
  <si>
    <t>CHUNG KẾT:</t>
  </si>
  <si>
    <t>LỊCH THI ĐẤU</t>
  </si>
  <si>
    <t>Đơn vị</t>
  </si>
  <si>
    <t>Mã số</t>
  </si>
  <si>
    <t>Kết quả</t>
  </si>
  <si>
    <t>_______________________</t>
  </si>
  <si>
    <t>Nam</t>
  </si>
  <si>
    <t>Nữ</t>
  </si>
  <si>
    <t>Lê Duy Nam</t>
  </si>
  <si>
    <t>Vũ Minh Phúc</t>
  </si>
  <si>
    <t>Trần Thị Phương Thuý</t>
  </si>
  <si>
    <t>Thân Vân Anh</t>
  </si>
  <si>
    <t>Nguyễn Thị Ngọc Lan</t>
  </si>
  <si>
    <t>Phạm Văn Hải</t>
  </si>
  <si>
    <t>Trần Lê Mạnh An</t>
  </si>
  <si>
    <t>Nguyễn Thị Anh Đào</t>
  </si>
  <si>
    <t>Phạm Thị Ngọc Mai</t>
  </si>
  <si>
    <t>Đào Khánh Linh</t>
  </si>
  <si>
    <t>Đỗ Thị Phương Mai</t>
  </si>
  <si>
    <t>_________________________</t>
  </si>
  <si>
    <t>Tên đơn vị</t>
  </si>
  <si>
    <t xml:space="preserve">Số lượng VĐV </t>
  </si>
  <si>
    <t>Xếp hạng</t>
  </si>
  <si>
    <t>Tổng</t>
  </si>
  <si>
    <t>Tổng cộng:</t>
  </si>
  <si>
    <t>DANH SÁCH CÁC ĐƠN VỊ THAM DỰ</t>
  </si>
  <si>
    <t>BẮC GIANG</t>
  </si>
  <si>
    <t>__________________________</t>
  </si>
  <si>
    <t>Bảng A:</t>
  </si>
  <si>
    <t>Bảng B:</t>
  </si>
  <si>
    <t>BÁN KẾT:</t>
  </si>
  <si>
    <t>TRANH HẠNG 3/4</t>
  </si>
  <si>
    <t>2. ĐỒNG NAI</t>
  </si>
  <si>
    <t>Lê Hoàng Nhật Quang</t>
  </si>
  <si>
    <t>3. BẮC GIANG</t>
  </si>
  <si>
    <t>Trần Quốc Khánh</t>
  </si>
  <si>
    <t>Nguyễn Tiến Tuấn</t>
  </si>
  <si>
    <t>Bùi Bích Phương</t>
  </si>
  <si>
    <t>Vũ Thị Chinh</t>
  </si>
  <si>
    <t>Nguyễn Thị Thảo Ly</t>
  </si>
  <si>
    <t>Nguyễn Thế Lâm Sơn</t>
  </si>
  <si>
    <t>5. HÀ NỘI</t>
  </si>
  <si>
    <t>6. HẢI PHÒNG</t>
  </si>
  <si>
    <t>HÀ NỘI</t>
  </si>
  <si>
    <t>VĐV Nam</t>
  </si>
  <si>
    <t>VĐV nữ</t>
  </si>
  <si>
    <t>GIẢI VÔ ĐỊCH CẦU LÔNG ĐỒNG ĐỘI NAM NỮ HỖN HỢP</t>
  </si>
  <si>
    <t>Nguyễn Xuân Mạnh</t>
  </si>
  <si>
    <t xml:space="preserve">Buổi tối: 19h00 </t>
  </si>
  <si>
    <t>Lễ khai mạc</t>
  </si>
  <si>
    <t>Lễ bế mạc và trao giải</t>
  </si>
  <si>
    <t>Đơn nam</t>
  </si>
  <si>
    <t>Đơn nữ</t>
  </si>
  <si>
    <t>Đôi nam</t>
  </si>
  <si>
    <t>Đôi nữ</t>
  </si>
  <si>
    <t>Đôi nam nữ</t>
  </si>
  <si>
    <t>Tổng điểm</t>
  </si>
  <si>
    <t>Nguyễn Thị Ngọc Anh</t>
  </si>
  <si>
    <t>Nguyễn Thị Giang</t>
  </si>
  <si>
    <t>Nguyễn Hoàng Thiên Kim</t>
  </si>
  <si>
    <t>Nguyễn Thị Cẩm Tú</t>
  </si>
  <si>
    <t>1. CÔNG AN NHÂN DÂN</t>
  </si>
  <si>
    <t>Nguyễn Tuấn Anh</t>
  </si>
  <si>
    <t>Nguyễn Mạnh Cường</t>
  </si>
  <si>
    <t>Hạt giống</t>
  </si>
  <si>
    <t>Vị trí</t>
  </si>
  <si>
    <r>
      <t>Buổi sáng: 8h30</t>
    </r>
    <r>
      <rPr>
        <i/>
        <sz val="12"/>
        <rFont val="Times New Roman"/>
        <family val="1"/>
      </rPr>
      <t xml:space="preserve"> </t>
    </r>
  </si>
  <si>
    <t>CÔNG AN NHÂN DÂN</t>
  </si>
  <si>
    <t>TP. HỒ CHÍ MINH</t>
  </si>
  <si>
    <t>LÂM ĐỒNG</t>
  </si>
  <si>
    <t>Trần Nguyễn Minh Nhật</t>
  </si>
  <si>
    <t>4. TP. HỒ CHÍ MINH</t>
  </si>
  <si>
    <t>Lê Minh Sơn</t>
  </si>
  <si>
    <t>Lương Tuấn Huy</t>
  </si>
  <si>
    <t>Nguyễn Tiến Minh</t>
  </si>
  <si>
    <t>Nguyễn Hải Đăng</t>
  </si>
  <si>
    <t>Nguyễn Thiên Lộc</t>
  </si>
  <si>
    <t>Nguyễn Đức Hồng Phúc</t>
  </si>
  <si>
    <t>Trần Nguyễn Chi Tùng</t>
  </si>
  <si>
    <t>Vũ Thị Trang</t>
  </si>
  <si>
    <t>Vũ Thị Anh Thư</t>
  </si>
  <si>
    <t>Lê Ngọc Vân</t>
  </si>
  <si>
    <t>Huỳnh Khánh My</t>
  </si>
  <si>
    <t>7. LÂM ĐỒNG</t>
  </si>
  <si>
    <t>Lương Nguyễn Khánh Ngọc</t>
  </si>
  <si>
    <t>Nguyễn Vũ Ngọc Trân</t>
  </si>
  <si>
    <t>Nguyễn Duy Ngọc Anh</t>
  </si>
  <si>
    <t>Hoàng Anh Minh</t>
  </si>
  <si>
    <t>Lê Đức Cường</t>
  </si>
  <si>
    <t>Nguyễn Tất Duy Lợi</t>
  </si>
  <si>
    <t>Nguyễn Hoàng Thái Sơn</t>
  </si>
  <si>
    <t>Nguyễn Đức Hiệp</t>
  </si>
  <si>
    <t>Trần Thị Trúc Chi</t>
  </si>
  <si>
    <t>Ngô Ngọc Minh Châu</t>
  </si>
  <si>
    <t>Trần Đình Mạnh</t>
  </si>
  <si>
    <t>Nguyễn Đình Hoàng</t>
  </si>
  <si>
    <t>CAND</t>
  </si>
  <si>
    <t>Thua T09:</t>
  </si>
  <si>
    <t>Thua T10:</t>
  </si>
  <si>
    <t>TRANH CÚP KAMITO</t>
  </si>
  <si>
    <t>DANH SÁCH HẠT GIỐNG</t>
  </si>
  <si>
    <t>ĐÀ NẴNG</t>
  </si>
  <si>
    <t>Nhất A:</t>
  </si>
  <si>
    <t>Nhì B:</t>
  </si>
  <si>
    <t xml:space="preserve">Nhất B: </t>
  </si>
  <si>
    <t xml:space="preserve">Nhì A: </t>
  </si>
  <si>
    <t>GIẢI VÔ ĐỊCH CÀU LÔNG ĐỒNG ĐỘI NAM NỮ HỖN HỢP QUỐC GIA NĂM 2024</t>
  </si>
  <si>
    <t>ĐỒNG THÁP</t>
  </si>
  <si>
    <t>NHÓM A:</t>
  </si>
  <si>
    <t>NHÓM B:</t>
  </si>
  <si>
    <t>HCV</t>
  </si>
  <si>
    <t>HCB</t>
  </si>
  <si>
    <t>HCĐ</t>
  </si>
  <si>
    <t>-</t>
  </si>
  <si>
    <t>Ghi chú</t>
  </si>
  <si>
    <t xml:space="preserve"> QUỐC GIA NĂM 2024</t>
  </si>
  <si>
    <t>Nguyễn Trung Kiên</t>
  </si>
  <si>
    <t>Phạm Văn Trường</t>
  </si>
  <si>
    <t>Vũ Hải Đăng</t>
  </si>
  <si>
    <t>Lê Thu Huyền</t>
  </si>
  <si>
    <t>Phạm Thanh Hằng</t>
  </si>
  <si>
    <t>Nguyễn Bảo Ngọc</t>
  </si>
  <si>
    <t>Phan Thanh Bình</t>
  </si>
  <si>
    <t>Nguyễn Nhật Tân</t>
  </si>
  <si>
    <t>Lê Hoàng Đạt</t>
  </si>
  <si>
    <t>Lê Minh Duy</t>
  </si>
  <si>
    <t>Nguyễn Duy Linh</t>
  </si>
  <si>
    <t>Phạm Lê Thảo Nhi</t>
  </si>
  <si>
    <t>Phạm Thị Huyền Trân</t>
  </si>
  <si>
    <t>Lê Thị Ngọc Hân</t>
  </si>
  <si>
    <t>Trần Quỳnh Ngọc</t>
  </si>
  <si>
    <t>Hồ Lê Yến Quân</t>
  </si>
  <si>
    <t>Lương Nguyễn Khánh An</t>
  </si>
  <si>
    <t>Thành tích</t>
  </si>
  <si>
    <t>Nguyễn Thị Phương Hà</t>
  </si>
  <si>
    <t>Đồng Thị Thanh Hiền</t>
  </si>
  <si>
    <t>Nguyễn Phi Hùng</t>
  </si>
  <si>
    <t>Nguyễn Vũ Hùng</t>
  </si>
  <si>
    <t>Đào Vĩnh Hưng</t>
  </si>
  <si>
    <t>Tạ Văn Tiến</t>
  </si>
  <si>
    <t>Nguyễn Đặng Anh Khoa</t>
  </si>
  <si>
    <t>Nguyễn Trọng Đức Anh</t>
  </si>
  <si>
    <t>Trương Lê Khánh Nguyên</t>
  </si>
  <si>
    <t>Dương Đức Vinh</t>
  </si>
  <si>
    <t>Nguyễn Thị Thu Huyền</t>
  </si>
  <si>
    <t>Nguyễn Thụy Kim Hằng</t>
  </si>
  <si>
    <t>I</t>
  </si>
  <si>
    <t>II</t>
  </si>
  <si>
    <t>III</t>
  </si>
  <si>
    <t>IV</t>
  </si>
  <si>
    <t>LỊCH TẬP LÀM QUEN SÂN THI ĐẤU</t>
  </si>
  <si>
    <t>NGÀY 14/4/2024</t>
  </si>
  <si>
    <t>Thời gian</t>
  </si>
  <si>
    <t>Sân 1</t>
  </si>
  <si>
    <t>Sân 2</t>
  </si>
  <si>
    <t>Sân 3</t>
  </si>
  <si>
    <t>8h30-10h00</t>
  </si>
  <si>
    <t>10h00-11h30</t>
  </si>
  <si>
    <t>14h00-15h30</t>
  </si>
  <si>
    <t>TP. HCM</t>
  </si>
  <si>
    <t>NGÀY 15/4/2024</t>
  </si>
  <si>
    <t>8. ĐỒNG THÁP</t>
  </si>
  <si>
    <t>09. ĐÀ NẴNG</t>
  </si>
  <si>
    <t>10. THỪA THIÊN HUẾ</t>
  </si>
  <si>
    <t>Trần Nguyễn Nhật Vũ</t>
  </si>
  <si>
    <t>Nguyễn Phước Lê Pháp</t>
  </si>
  <si>
    <t>Hồ Trọng Tiến</t>
  </si>
  <si>
    <t>Phạm Khánh Hằng</t>
  </si>
  <si>
    <t>Nguyễn Võ Thái Anh</t>
  </si>
  <si>
    <t>THỪA THIÊN HUẾ</t>
  </si>
  <si>
    <t>GIẢI VÔ ĐỊCH CẦU LÔNG ĐỒNG ĐỘI NAM NỮ HỖN HỢP QUỐC GIA NĂM 2024</t>
  </si>
  <si>
    <t>Đinh Thị Khánh Thư</t>
  </si>
  <si>
    <t>TT. HUẾ</t>
  </si>
  <si>
    <t>15h30-17h00</t>
  </si>
  <si>
    <t>17h00-18h30</t>
  </si>
  <si>
    <t>18h30-20h00</t>
  </si>
  <si>
    <t>8h00-9h00</t>
  </si>
  <si>
    <t>9h00-10h00</t>
  </si>
  <si>
    <t>10h00-11h00</t>
  </si>
  <si>
    <t>11h00-12h00</t>
  </si>
  <si>
    <t>Trần Thị Thanh Hải</t>
  </si>
  <si>
    <t>THỪA THUÊN HUẾ</t>
  </si>
  <si>
    <t>GIẢI VÔ ĐỊCH CẦU LÔNG ĐỒNG ĐỘI NAM NỮ HỖN HỢP QUỐC GIA NĂM 2024 - NHÓM B</t>
  </si>
  <si>
    <t>GIẢI VÔ ĐỊCH CẦU LÔNG ĐỒNG ĐỘI NAM NỮ HỖN HỢP QUỐC GIA NĂM 2024 - NHÓM A</t>
  </si>
  <si>
    <t>A07 (BK1)</t>
  </si>
  <si>
    <t>A08 (BK2)</t>
  </si>
  <si>
    <t>A09</t>
  </si>
  <si>
    <t>A10</t>
  </si>
  <si>
    <t>A01a</t>
  </si>
  <si>
    <t>A02a</t>
  </si>
  <si>
    <t>A03a</t>
  </si>
  <si>
    <t>A01b</t>
  </si>
  <si>
    <t>A02b</t>
  </si>
  <si>
    <t>A03b</t>
  </si>
  <si>
    <t>Ngày 15/4/2024</t>
  </si>
  <si>
    <t>Ngày 16/4/2024</t>
  </si>
  <si>
    <t>Ngày 17/4/2024</t>
  </si>
  <si>
    <t>Ngày 18/4/2024</t>
  </si>
  <si>
    <t>Ngày 19/4/2024</t>
  </si>
  <si>
    <r>
      <t xml:space="preserve">Buổi tối: </t>
    </r>
    <r>
      <rPr>
        <i/>
        <sz val="12"/>
        <rFont val="Times New Roman"/>
        <family val="1"/>
      </rPr>
      <t xml:space="preserve">18h00 </t>
    </r>
  </si>
  <si>
    <t>B02</t>
  </si>
  <si>
    <t>B05</t>
  </si>
  <si>
    <t>B03</t>
  </si>
  <si>
    <t>B01</t>
  </si>
  <si>
    <t>B04</t>
  </si>
  <si>
    <t>B06</t>
  </si>
  <si>
    <t>Ngày 20/4/2024</t>
  </si>
  <si>
    <t>A09 (CK)</t>
  </si>
  <si>
    <t>A10 (3/4)</t>
  </si>
  <si>
    <t>BẮC GIANG - HẢI PHÒNG</t>
  </si>
  <si>
    <t>HÀ NỘI - CAND</t>
  </si>
  <si>
    <t>ĐÀ NẴNG - TT. HUẾ</t>
  </si>
  <si>
    <t>BẮC GIANG - ĐỒNG NAI</t>
  </si>
  <si>
    <t>HÀ NỘI - TP. HCM</t>
  </si>
  <si>
    <t>HẢI PHÒNG - ĐỒNG NAI</t>
  </si>
  <si>
    <t>CAND - TP. HCM</t>
  </si>
  <si>
    <t>LÂM ĐỒNG - ĐỒNG THÁP</t>
  </si>
  <si>
    <t>LÂM ĐỒNG - TT. HUẾ</t>
  </si>
  <si>
    <t>ĐÀ NẴNG - ĐỒNG THÁP</t>
  </si>
  <si>
    <t>LÂM ĐỒNG - ĐÀ NẴNG</t>
  </si>
  <si>
    <t>TT. HUẾ - ĐỒNG THÁP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</si>
</sst>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48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.VnTime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23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C36" sqref="C36"/>
    </sheetView>
  </sheetViews>
  <sheetFormatPr defaultColWidth="9.140625" defaultRowHeight="16.5" customHeight="1"/>
  <cols>
    <col min="1" max="1" width="4.7109375" style="1" customWidth="1"/>
    <col min="2" max="2" width="9.140625" style="1" customWidth="1"/>
    <col min="3" max="3" width="7.28125" style="1" customWidth="1"/>
    <col min="4" max="4" width="14.5742187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8" customHeight="1">
      <c r="A1" s="83" t="s">
        <v>12</v>
      </c>
      <c r="B1" s="83"/>
      <c r="C1" s="83"/>
      <c r="D1" s="83"/>
      <c r="E1" s="83"/>
      <c r="F1" s="83"/>
      <c r="G1" s="22"/>
      <c r="H1" s="2"/>
    </row>
    <row r="2" spans="1:8" ht="18" customHeight="1">
      <c r="A2" s="84" t="s">
        <v>181</v>
      </c>
      <c r="B2" s="84"/>
      <c r="C2" s="84"/>
      <c r="D2" s="84"/>
      <c r="E2" s="84"/>
      <c r="F2" s="84"/>
      <c r="G2" s="21"/>
      <c r="H2" s="2"/>
    </row>
    <row r="3" spans="1:8" ht="8.25" customHeight="1">
      <c r="A3" s="85" t="s">
        <v>2</v>
      </c>
      <c r="B3" s="85"/>
      <c r="C3" s="85"/>
      <c r="D3" s="85"/>
      <c r="E3" s="85"/>
      <c r="F3" s="85"/>
      <c r="G3" s="23"/>
      <c r="H3" s="2"/>
    </row>
    <row r="4" spans="1:8" ht="8.25" customHeight="1">
      <c r="A4" s="3"/>
      <c r="B4" s="3"/>
      <c r="C4" s="3"/>
      <c r="D4" s="3"/>
      <c r="E4" s="3"/>
      <c r="F4" s="3"/>
      <c r="G4" s="23"/>
      <c r="H4" s="2"/>
    </row>
    <row r="5" spans="2:8" ht="19.5" customHeight="1">
      <c r="B5" s="4" t="s">
        <v>205</v>
      </c>
      <c r="C5" s="3"/>
      <c r="D5" s="31"/>
      <c r="E5" s="33"/>
      <c r="F5" s="2"/>
      <c r="G5" s="2"/>
      <c r="H5" s="2"/>
    </row>
    <row r="6" spans="2:8" s="50" customFormat="1" ht="19.5" customHeight="1">
      <c r="B6" s="5" t="s">
        <v>59</v>
      </c>
      <c r="C6" s="51"/>
      <c r="D6" s="52" t="s">
        <v>60</v>
      </c>
      <c r="E6" s="52"/>
      <c r="F6" s="5"/>
      <c r="G6" s="5"/>
      <c r="H6" s="5"/>
    </row>
    <row r="7" spans="2:8" ht="19.5" customHeight="1">
      <c r="B7" s="2"/>
      <c r="C7" s="6" t="s">
        <v>0</v>
      </c>
      <c r="D7" s="6" t="s">
        <v>14</v>
      </c>
      <c r="E7" s="7" t="s">
        <v>13</v>
      </c>
      <c r="F7" s="6" t="s">
        <v>15</v>
      </c>
      <c r="G7" s="2"/>
      <c r="H7" s="2"/>
    </row>
    <row r="8" spans="2:8" ht="19.5" customHeight="1">
      <c r="B8" s="2"/>
      <c r="C8" s="8">
        <v>1</v>
      </c>
      <c r="D8" s="8" t="s">
        <v>199</v>
      </c>
      <c r="E8" s="9" t="s">
        <v>220</v>
      </c>
      <c r="F8" s="8"/>
      <c r="G8" s="2"/>
      <c r="H8" s="2"/>
    </row>
    <row r="9" spans="2:8" ht="19.5" customHeight="1">
      <c r="B9" s="2"/>
      <c r="C9" s="8">
        <v>2</v>
      </c>
      <c r="D9" s="8" t="s">
        <v>202</v>
      </c>
      <c r="E9" s="9" t="s">
        <v>221</v>
      </c>
      <c r="F9" s="8"/>
      <c r="G9" s="2"/>
      <c r="H9" s="2"/>
    </row>
    <row r="10" spans="2:8" ht="19.5" customHeight="1">
      <c r="B10" s="2"/>
      <c r="C10" s="8">
        <v>3</v>
      </c>
      <c r="D10" s="8" t="s">
        <v>211</v>
      </c>
      <c r="E10" s="9" t="s">
        <v>222</v>
      </c>
      <c r="F10" s="8"/>
      <c r="G10" s="2"/>
      <c r="H10" s="2"/>
    </row>
    <row r="11" spans="2:8" ht="19.5" customHeight="1">
      <c r="B11" s="4" t="s">
        <v>206</v>
      </c>
      <c r="C11" s="3"/>
      <c r="D11" s="3"/>
      <c r="E11" s="2"/>
      <c r="F11" s="2"/>
      <c r="G11" s="2"/>
      <c r="H11" s="2"/>
    </row>
    <row r="12" spans="2:8" s="50" customFormat="1" ht="19.5" customHeight="1">
      <c r="B12" s="5" t="s">
        <v>210</v>
      </c>
      <c r="C12" s="51"/>
      <c r="D12" s="52"/>
      <c r="E12" s="52"/>
      <c r="F12" s="5"/>
      <c r="G12" s="5"/>
      <c r="H12" s="5"/>
    </row>
    <row r="13" spans="2:8" ht="19.5" customHeight="1">
      <c r="B13" s="2"/>
      <c r="C13" s="6" t="s">
        <v>0</v>
      </c>
      <c r="D13" s="6" t="s">
        <v>14</v>
      </c>
      <c r="E13" s="7" t="s">
        <v>13</v>
      </c>
      <c r="F13" s="6" t="s">
        <v>15</v>
      </c>
      <c r="G13" s="2"/>
      <c r="H13" s="2"/>
    </row>
    <row r="14" spans="2:8" ht="19.5" customHeight="1">
      <c r="B14" s="2"/>
      <c r="C14" s="8">
        <v>1</v>
      </c>
      <c r="D14" s="8" t="s">
        <v>201</v>
      </c>
      <c r="E14" s="9" t="s">
        <v>225</v>
      </c>
      <c r="F14" s="8"/>
      <c r="G14" s="2"/>
      <c r="H14" s="2"/>
    </row>
    <row r="15" spans="2:8" ht="19.5" customHeight="1">
      <c r="B15" s="2"/>
      <c r="C15" s="8">
        <v>2</v>
      </c>
      <c r="D15" s="8" t="s">
        <v>204</v>
      </c>
      <c r="E15" s="9" t="s">
        <v>226</v>
      </c>
      <c r="F15" s="8"/>
      <c r="G15" s="2"/>
      <c r="H15" s="2"/>
    </row>
    <row r="16" spans="2:8" ht="19.5" customHeight="1">
      <c r="B16" s="2"/>
      <c r="C16" s="8">
        <v>3</v>
      </c>
      <c r="D16" s="8" t="s">
        <v>214</v>
      </c>
      <c r="E16" s="9" t="s">
        <v>227</v>
      </c>
      <c r="F16" s="8"/>
      <c r="G16" s="2"/>
      <c r="H16" s="2"/>
    </row>
    <row r="17" spans="2:8" ht="19.5" customHeight="1">
      <c r="B17" s="4" t="s">
        <v>207</v>
      </c>
      <c r="C17" s="3"/>
      <c r="D17" s="3"/>
      <c r="E17" s="2"/>
      <c r="F17" s="2"/>
      <c r="G17" s="2"/>
      <c r="H17" s="2"/>
    </row>
    <row r="18" spans="2:8" s="50" customFormat="1" ht="19.5" customHeight="1">
      <c r="B18" s="5" t="s">
        <v>210</v>
      </c>
      <c r="C18" s="51"/>
      <c r="D18" s="52"/>
      <c r="E18" s="52"/>
      <c r="F18" s="5"/>
      <c r="G18" s="5"/>
      <c r="H18" s="5"/>
    </row>
    <row r="19" spans="2:8" ht="19.5" customHeight="1">
      <c r="B19" s="2"/>
      <c r="C19" s="6" t="s">
        <v>0</v>
      </c>
      <c r="D19" s="6" t="s">
        <v>14</v>
      </c>
      <c r="E19" s="7" t="s">
        <v>13</v>
      </c>
      <c r="F19" s="6" t="s">
        <v>15</v>
      </c>
      <c r="G19" s="2"/>
      <c r="H19" s="2"/>
    </row>
    <row r="20" spans="2:8" ht="19.5" customHeight="1">
      <c r="B20" s="2"/>
      <c r="C20" s="8">
        <v>1</v>
      </c>
      <c r="D20" s="8" t="s">
        <v>200</v>
      </c>
      <c r="E20" s="9" t="s">
        <v>223</v>
      </c>
      <c r="F20" s="8"/>
      <c r="G20" s="2"/>
      <c r="H20" s="2"/>
    </row>
    <row r="21" spans="2:8" ht="19.5" customHeight="1">
      <c r="B21" s="2"/>
      <c r="C21" s="8">
        <v>2</v>
      </c>
      <c r="D21" s="8" t="s">
        <v>203</v>
      </c>
      <c r="E21" s="9" t="s">
        <v>224</v>
      </c>
      <c r="F21" s="8"/>
      <c r="G21" s="2"/>
      <c r="H21" s="2"/>
    </row>
    <row r="22" spans="2:8" ht="19.5" customHeight="1">
      <c r="B22" s="2"/>
      <c r="C22" s="8">
        <v>3</v>
      </c>
      <c r="D22" s="8" t="s">
        <v>213</v>
      </c>
      <c r="E22" s="9" t="s">
        <v>228</v>
      </c>
      <c r="F22" s="8"/>
      <c r="G22" s="2"/>
      <c r="H22" s="2"/>
    </row>
    <row r="23" spans="2:8" ht="19.5" customHeight="1">
      <c r="B23" s="4" t="s">
        <v>208</v>
      </c>
      <c r="C23" s="3"/>
      <c r="D23" s="3"/>
      <c r="E23" s="2"/>
      <c r="F23" s="2"/>
      <c r="G23" s="2"/>
      <c r="H23" s="2"/>
    </row>
    <row r="24" spans="2:8" s="50" customFormat="1" ht="19.5" customHeight="1">
      <c r="B24" s="5" t="s">
        <v>210</v>
      </c>
      <c r="C24" s="51"/>
      <c r="D24" s="52"/>
      <c r="E24" s="52"/>
      <c r="F24" s="5"/>
      <c r="G24" s="5"/>
      <c r="H24" s="5"/>
    </row>
    <row r="25" spans="2:8" ht="19.5" customHeight="1">
      <c r="B25" s="2"/>
      <c r="C25" s="6" t="s">
        <v>0</v>
      </c>
      <c r="D25" s="6" t="s">
        <v>14</v>
      </c>
      <c r="E25" s="7" t="s">
        <v>13</v>
      </c>
      <c r="F25" s="6" t="s">
        <v>15</v>
      </c>
      <c r="G25" s="2"/>
      <c r="H25" s="2"/>
    </row>
    <row r="26" spans="2:8" ht="19.5" customHeight="1">
      <c r="B26" s="2"/>
      <c r="C26" s="8">
        <v>1</v>
      </c>
      <c r="D26" s="8" t="s">
        <v>195</v>
      </c>
      <c r="E26" s="9"/>
      <c r="F26" s="8"/>
      <c r="G26" s="2"/>
      <c r="H26" s="2"/>
    </row>
    <row r="27" spans="2:8" ht="19.5" customHeight="1">
      <c r="B27" s="2"/>
      <c r="C27" s="8">
        <v>2</v>
      </c>
      <c r="D27" s="8" t="s">
        <v>196</v>
      </c>
      <c r="E27" s="9"/>
      <c r="F27" s="8"/>
      <c r="G27" s="2"/>
      <c r="H27" s="2"/>
    </row>
    <row r="28" spans="2:8" ht="19.5" customHeight="1">
      <c r="B28" s="2"/>
      <c r="C28" s="8">
        <v>3</v>
      </c>
      <c r="D28" s="8" t="s">
        <v>215</v>
      </c>
      <c r="E28" s="9" t="s">
        <v>229</v>
      </c>
      <c r="F28" s="8"/>
      <c r="G28" s="2"/>
      <c r="H28" s="2"/>
    </row>
    <row r="29" spans="2:8" ht="19.5" customHeight="1">
      <c r="B29" s="4" t="s">
        <v>209</v>
      </c>
      <c r="C29" s="3"/>
      <c r="D29" s="3"/>
      <c r="E29" s="2"/>
      <c r="F29" s="2"/>
      <c r="G29" s="2"/>
      <c r="H29" s="2"/>
    </row>
    <row r="30" spans="2:8" s="50" customFormat="1" ht="19.5" customHeight="1">
      <c r="B30" s="5" t="s">
        <v>210</v>
      </c>
      <c r="C30" s="51"/>
      <c r="D30" s="52"/>
      <c r="E30" s="52"/>
      <c r="F30" s="5"/>
      <c r="G30" s="5"/>
      <c r="H30" s="5"/>
    </row>
    <row r="31" spans="2:8" ht="19.5" customHeight="1">
      <c r="B31" s="2"/>
      <c r="C31" s="6" t="s">
        <v>0</v>
      </c>
      <c r="D31" s="6" t="s">
        <v>14</v>
      </c>
      <c r="E31" s="7" t="s">
        <v>13</v>
      </c>
      <c r="F31" s="6" t="s">
        <v>15</v>
      </c>
      <c r="G31" s="2"/>
      <c r="H31" s="2"/>
    </row>
    <row r="32" spans="2:8" ht="19.5" customHeight="1">
      <c r="B32" s="2"/>
      <c r="C32" s="8">
        <v>1</v>
      </c>
      <c r="D32" s="8" t="s">
        <v>219</v>
      </c>
      <c r="E32" s="9"/>
      <c r="F32" s="8"/>
      <c r="G32" s="2"/>
      <c r="H32" s="2"/>
    </row>
    <row r="33" spans="2:8" ht="19.5" customHeight="1">
      <c r="B33" s="2"/>
      <c r="C33" s="8">
        <v>2</v>
      </c>
      <c r="D33" s="8" t="s">
        <v>212</v>
      </c>
      <c r="E33" s="9" t="s">
        <v>230</v>
      </c>
      <c r="F33" s="8"/>
      <c r="G33" s="2"/>
      <c r="H33" s="2"/>
    </row>
    <row r="34" spans="2:8" ht="19.5" customHeight="1">
      <c r="B34" s="2"/>
      <c r="C34" s="8">
        <v>3</v>
      </c>
      <c r="D34" s="8" t="s">
        <v>216</v>
      </c>
      <c r="E34" s="9" t="s">
        <v>231</v>
      </c>
      <c r="F34" s="8"/>
      <c r="G34" s="2"/>
      <c r="H34" s="2"/>
    </row>
    <row r="35" spans="2:8" ht="19.5" customHeight="1">
      <c r="B35" s="4" t="s">
        <v>217</v>
      </c>
      <c r="C35" s="3"/>
      <c r="D35" s="3"/>
      <c r="E35" s="2"/>
      <c r="F35" s="2"/>
      <c r="G35" s="2"/>
      <c r="H35" s="2"/>
    </row>
    <row r="36" spans="2:8" s="50" customFormat="1" ht="19.5" customHeight="1">
      <c r="B36" s="5" t="s">
        <v>77</v>
      </c>
      <c r="C36" s="51"/>
      <c r="D36" s="52"/>
      <c r="E36" s="52"/>
      <c r="F36" s="5"/>
      <c r="G36" s="5"/>
      <c r="H36" s="5"/>
    </row>
    <row r="37" spans="2:8" ht="19.5" customHeight="1">
      <c r="B37" s="2"/>
      <c r="C37" s="6" t="s">
        <v>0</v>
      </c>
      <c r="D37" s="6" t="s">
        <v>14</v>
      </c>
      <c r="E37" s="7" t="s">
        <v>13</v>
      </c>
      <c r="F37" s="6" t="s">
        <v>15</v>
      </c>
      <c r="G37" s="2"/>
      <c r="H37" s="2"/>
    </row>
    <row r="38" spans="2:8" ht="19.5" customHeight="1">
      <c r="B38" s="2"/>
      <c r="C38" s="8">
        <v>1</v>
      </c>
      <c r="D38" s="8" t="s">
        <v>218</v>
      </c>
      <c r="E38" s="9"/>
      <c r="F38" s="8"/>
      <c r="G38" s="2"/>
      <c r="H38" s="2"/>
    </row>
    <row r="39" spans="2:8" ht="19.5" customHeight="1">
      <c r="B39" s="2"/>
      <c r="C39" s="86" t="s">
        <v>61</v>
      </c>
      <c r="D39" s="87"/>
      <c r="E39" s="87"/>
      <c r="F39" s="88"/>
      <c r="G39" s="2"/>
      <c r="H39" s="2"/>
    </row>
  </sheetData>
  <sheetProtection/>
  <mergeCells count="4">
    <mergeCell ref="A1:F1"/>
    <mergeCell ref="A2:F2"/>
    <mergeCell ref="A3:F3"/>
    <mergeCell ref="C39:F39"/>
  </mergeCells>
  <printOptions/>
  <pageMargins left="0.5" right="0.25" top="0.25" bottom="0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79">
      <selection activeCell="C95" sqref="C95"/>
    </sheetView>
  </sheetViews>
  <sheetFormatPr defaultColWidth="9.140625" defaultRowHeight="12.75"/>
  <cols>
    <col min="1" max="4" width="16.8515625" style="2" customWidth="1"/>
    <col min="5" max="5" width="17.7109375" style="2" customWidth="1"/>
    <col min="6" max="11" width="6.28125" style="2" customWidth="1"/>
    <col min="12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">
      <c r="A1" s="84" t="s">
        <v>194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15">
      <c r="A2" s="84" t="s">
        <v>110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s="1" customFormat="1" ht="9" customHeigh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"/>
      <c r="O3" s="2"/>
    </row>
    <row r="4" spans="1:15" s="1" customFormat="1" ht="16.5" customHeight="1">
      <c r="A4" s="4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6.5" customHeight="1">
      <c r="A5" s="98" t="s">
        <v>10</v>
      </c>
      <c r="B5" s="10">
        <v>1</v>
      </c>
      <c r="C5" s="10">
        <v>2</v>
      </c>
      <c r="D5" s="10">
        <v>3</v>
      </c>
      <c r="E5" s="98"/>
      <c r="F5" s="90" t="s">
        <v>3</v>
      </c>
      <c r="G5" s="91"/>
      <c r="H5" s="90" t="s">
        <v>4</v>
      </c>
      <c r="I5" s="91"/>
      <c r="J5" s="90" t="s">
        <v>5</v>
      </c>
      <c r="K5" s="91"/>
      <c r="L5" s="100" t="s">
        <v>33</v>
      </c>
      <c r="M5" s="101"/>
      <c r="N5" s="2"/>
      <c r="O5" s="2"/>
    </row>
    <row r="6" spans="1:15" s="1" customFormat="1" ht="16.5" customHeight="1">
      <c r="A6" s="99"/>
      <c r="B6" s="16" t="str">
        <f>A8</f>
        <v>BẮC GIANG</v>
      </c>
      <c r="C6" s="16" t="str">
        <f>A11</f>
        <v>HẢI PHÒNG</v>
      </c>
      <c r="D6" s="16" t="str">
        <f>A14</f>
        <v>ĐỒNG NAI</v>
      </c>
      <c r="E6" s="99"/>
      <c r="F6" s="12" t="s">
        <v>6</v>
      </c>
      <c r="G6" s="12" t="s">
        <v>1</v>
      </c>
      <c r="H6" s="12" t="s">
        <v>6</v>
      </c>
      <c r="I6" s="12" t="s">
        <v>1</v>
      </c>
      <c r="J6" s="12" t="s">
        <v>6</v>
      </c>
      <c r="K6" s="12" t="s">
        <v>1</v>
      </c>
      <c r="L6" s="102"/>
      <c r="M6" s="103"/>
      <c r="N6" s="2"/>
      <c r="O6" s="2"/>
    </row>
    <row r="7" spans="1:15" s="1" customFormat="1" ht="16.5" customHeight="1">
      <c r="A7" s="11">
        <v>1</v>
      </c>
      <c r="B7" s="34"/>
      <c r="C7" s="14" t="s">
        <v>199</v>
      </c>
      <c r="D7" s="14" t="s">
        <v>200</v>
      </c>
      <c r="E7" s="6">
        <v>2</v>
      </c>
      <c r="F7" s="8"/>
      <c r="G7" s="8"/>
      <c r="H7" s="8"/>
      <c r="I7" s="8"/>
      <c r="J7" s="8"/>
      <c r="K7" s="8"/>
      <c r="L7" s="54"/>
      <c r="M7" s="55"/>
      <c r="N7" s="2"/>
      <c r="O7" s="2"/>
    </row>
    <row r="8" spans="1:15" s="1" customFormat="1" ht="16.5" customHeight="1">
      <c r="A8" s="53" t="s">
        <v>37</v>
      </c>
      <c r="B8" s="35"/>
      <c r="C8" s="15"/>
      <c r="D8" s="15"/>
      <c r="E8" s="6">
        <v>3</v>
      </c>
      <c r="F8" s="8"/>
      <c r="G8" s="8"/>
      <c r="H8" s="8"/>
      <c r="I8" s="8"/>
      <c r="J8" s="8"/>
      <c r="K8" s="8"/>
      <c r="L8" s="56"/>
      <c r="M8" s="57"/>
      <c r="N8" s="2"/>
      <c r="O8" s="2"/>
    </row>
    <row r="9" spans="1:15" s="1" customFormat="1" ht="16.5" customHeight="1">
      <c r="A9" s="13"/>
      <c r="B9" s="36"/>
      <c r="C9" s="17"/>
      <c r="D9" s="17"/>
      <c r="E9" s="12" t="s">
        <v>7</v>
      </c>
      <c r="F9" s="6"/>
      <c r="G9" s="6"/>
      <c r="H9" s="6"/>
      <c r="I9" s="6"/>
      <c r="J9" s="6"/>
      <c r="K9" s="6"/>
      <c r="L9" s="58"/>
      <c r="M9" s="37"/>
      <c r="N9" s="2"/>
      <c r="O9" s="2"/>
    </row>
    <row r="10" spans="1:15" s="1" customFormat="1" ht="16.5" customHeight="1">
      <c r="A10" s="11">
        <v>2</v>
      </c>
      <c r="B10" s="18"/>
      <c r="C10" s="34"/>
      <c r="D10" s="14" t="s">
        <v>201</v>
      </c>
      <c r="E10" s="6">
        <v>1</v>
      </c>
      <c r="F10" s="8"/>
      <c r="G10" s="8"/>
      <c r="H10" s="8"/>
      <c r="I10" s="8"/>
      <c r="J10" s="8"/>
      <c r="K10" s="8"/>
      <c r="L10" s="56"/>
      <c r="M10" s="57"/>
      <c r="N10" s="2"/>
      <c r="O10" s="2"/>
    </row>
    <row r="11" spans="1:15" s="1" customFormat="1" ht="16.5" customHeight="1">
      <c r="A11" s="53" t="s">
        <v>8</v>
      </c>
      <c r="B11" s="19"/>
      <c r="C11" s="35"/>
      <c r="D11" s="15"/>
      <c r="E11" s="6">
        <v>3</v>
      </c>
      <c r="F11" s="8"/>
      <c r="G11" s="8"/>
      <c r="H11" s="8"/>
      <c r="I11" s="8"/>
      <c r="J11" s="8"/>
      <c r="K11" s="8"/>
      <c r="L11" s="56"/>
      <c r="M11" s="57"/>
      <c r="N11" s="2"/>
      <c r="O11" s="2"/>
    </row>
    <row r="12" spans="1:15" s="1" customFormat="1" ht="16.5" customHeight="1">
      <c r="A12" s="13"/>
      <c r="B12" s="20"/>
      <c r="C12" s="36"/>
      <c r="D12" s="17"/>
      <c r="E12" s="12" t="s">
        <v>7</v>
      </c>
      <c r="F12" s="6"/>
      <c r="G12" s="6"/>
      <c r="H12" s="6"/>
      <c r="I12" s="6"/>
      <c r="J12" s="6"/>
      <c r="K12" s="6"/>
      <c r="L12" s="56"/>
      <c r="M12" s="57"/>
      <c r="N12" s="2"/>
      <c r="O12" s="2"/>
    </row>
    <row r="13" spans="1:15" s="1" customFormat="1" ht="16.5" customHeight="1">
      <c r="A13" s="11">
        <v>3</v>
      </c>
      <c r="B13" s="18"/>
      <c r="C13" s="18"/>
      <c r="D13" s="34"/>
      <c r="E13" s="6">
        <v>1</v>
      </c>
      <c r="F13" s="8"/>
      <c r="G13" s="8"/>
      <c r="H13" s="8"/>
      <c r="I13" s="8"/>
      <c r="J13" s="8"/>
      <c r="K13" s="8"/>
      <c r="L13" s="54"/>
      <c r="M13" s="55"/>
      <c r="N13" s="2"/>
      <c r="O13" s="2"/>
    </row>
    <row r="14" spans="1:15" s="1" customFormat="1" ht="16.5" customHeight="1">
      <c r="A14" s="53" t="s">
        <v>9</v>
      </c>
      <c r="B14" s="19"/>
      <c r="C14" s="19"/>
      <c r="D14" s="35"/>
      <c r="E14" s="6">
        <v>2</v>
      </c>
      <c r="F14" s="8"/>
      <c r="G14" s="8"/>
      <c r="H14" s="8"/>
      <c r="I14" s="8"/>
      <c r="J14" s="8"/>
      <c r="K14" s="8"/>
      <c r="L14" s="56"/>
      <c r="M14" s="57"/>
      <c r="N14" s="2"/>
      <c r="O14" s="2"/>
    </row>
    <row r="15" spans="1:15" s="1" customFormat="1" ht="16.5" customHeight="1">
      <c r="A15" s="13"/>
      <c r="B15" s="20"/>
      <c r="C15" s="20"/>
      <c r="D15" s="36"/>
      <c r="E15" s="12" t="s">
        <v>7</v>
      </c>
      <c r="F15" s="6"/>
      <c r="G15" s="6"/>
      <c r="H15" s="6"/>
      <c r="I15" s="6"/>
      <c r="J15" s="6"/>
      <c r="K15" s="6"/>
      <c r="L15" s="58"/>
      <c r="M15" s="37"/>
      <c r="N15" s="2"/>
      <c r="O15" s="2"/>
    </row>
    <row r="16" spans="1:16" s="1" customFormat="1" ht="16.5" customHeight="1">
      <c r="A16" s="4" t="s">
        <v>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5" s="1" customFormat="1" ht="16.5" customHeight="1">
      <c r="A17" s="98" t="s">
        <v>10</v>
      </c>
      <c r="B17" s="10">
        <v>1</v>
      </c>
      <c r="C17" s="10">
        <v>2</v>
      </c>
      <c r="D17" s="10">
        <v>3</v>
      </c>
      <c r="E17" s="98"/>
      <c r="F17" s="90" t="s">
        <v>3</v>
      </c>
      <c r="G17" s="91"/>
      <c r="H17" s="90" t="s">
        <v>4</v>
      </c>
      <c r="I17" s="91"/>
      <c r="J17" s="90" t="s">
        <v>5</v>
      </c>
      <c r="K17" s="91"/>
      <c r="L17" s="100" t="s">
        <v>33</v>
      </c>
      <c r="M17" s="101"/>
      <c r="N17" s="2"/>
      <c r="O17" s="2"/>
    </row>
    <row r="18" spans="1:15" s="1" customFormat="1" ht="16.5" customHeight="1">
      <c r="A18" s="99"/>
      <c r="B18" s="16" t="str">
        <f>A20</f>
        <v>HÀ NỘI</v>
      </c>
      <c r="C18" s="16" t="str">
        <f>A23</f>
        <v>CAND</v>
      </c>
      <c r="D18" s="16" t="str">
        <f>A26</f>
        <v>TP. HCM</v>
      </c>
      <c r="E18" s="99"/>
      <c r="F18" s="12" t="s">
        <v>6</v>
      </c>
      <c r="G18" s="12" t="s">
        <v>1</v>
      </c>
      <c r="H18" s="12" t="s">
        <v>6</v>
      </c>
      <c r="I18" s="12" t="s">
        <v>1</v>
      </c>
      <c r="J18" s="12" t="s">
        <v>6</v>
      </c>
      <c r="K18" s="12" t="s">
        <v>1</v>
      </c>
      <c r="L18" s="102"/>
      <c r="M18" s="103"/>
      <c r="N18" s="2"/>
      <c r="O18" s="2"/>
    </row>
    <row r="19" spans="1:15" s="1" customFormat="1" ht="16.5" customHeight="1">
      <c r="A19" s="11">
        <v>1</v>
      </c>
      <c r="B19" s="34"/>
      <c r="C19" s="14" t="s">
        <v>202</v>
      </c>
      <c r="D19" s="14" t="s">
        <v>203</v>
      </c>
      <c r="E19" s="6">
        <v>2</v>
      </c>
      <c r="F19" s="8"/>
      <c r="G19" s="8"/>
      <c r="H19" s="8"/>
      <c r="I19" s="8"/>
      <c r="J19" s="8"/>
      <c r="K19" s="8"/>
      <c r="L19" s="54"/>
      <c r="M19" s="55"/>
      <c r="N19" s="2"/>
      <c r="O19" s="2"/>
    </row>
    <row r="20" spans="1:15" s="1" customFormat="1" ht="16.5" customHeight="1">
      <c r="A20" s="53" t="s">
        <v>54</v>
      </c>
      <c r="B20" s="35"/>
      <c r="C20" s="15"/>
      <c r="D20" s="15"/>
      <c r="E20" s="6">
        <v>3</v>
      </c>
      <c r="F20" s="8"/>
      <c r="G20" s="8"/>
      <c r="H20" s="8"/>
      <c r="I20" s="8"/>
      <c r="J20" s="8"/>
      <c r="K20" s="8"/>
      <c r="L20" s="56"/>
      <c r="M20" s="57"/>
      <c r="N20" s="2"/>
      <c r="O20" s="2"/>
    </row>
    <row r="21" spans="1:15" s="1" customFormat="1" ht="16.5" customHeight="1">
      <c r="A21" s="13"/>
      <c r="B21" s="36"/>
      <c r="C21" s="17"/>
      <c r="D21" s="17"/>
      <c r="E21" s="12" t="s">
        <v>7</v>
      </c>
      <c r="F21" s="6"/>
      <c r="G21" s="6"/>
      <c r="H21" s="6"/>
      <c r="I21" s="6"/>
      <c r="J21" s="6"/>
      <c r="K21" s="6"/>
      <c r="L21" s="58"/>
      <c r="M21" s="37"/>
      <c r="N21" s="2"/>
      <c r="O21" s="2"/>
    </row>
    <row r="22" spans="1:15" s="1" customFormat="1" ht="16.5" customHeight="1">
      <c r="A22" s="11">
        <v>2</v>
      </c>
      <c r="B22" s="18"/>
      <c r="C22" s="34"/>
      <c r="D22" s="14" t="s">
        <v>204</v>
      </c>
      <c r="E22" s="6">
        <v>1</v>
      </c>
      <c r="F22" s="8"/>
      <c r="G22" s="8"/>
      <c r="H22" s="8"/>
      <c r="I22" s="8"/>
      <c r="J22" s="8"/>
      <c r="K22" s="8"/>
      <c r="L22" s="56"/>
      <c r="M22" s="57"/>
      <c r="N22" s="2"/>
      <c r="O22" s="2"/>
    </row>
    <row r="23" spans="1:15" s="1" customFormat="1" ht="16.5" customHeight="1">
      <c r="A23" s="53" t="s">
        <v>107</v>
      </c>
      <c r="B23" s="19"/>
      <c r="C23" s="35"/>
      <c r="D23" s="15"/>
      <c r="E23" s="6">
        <v>3</v>
      </c>
      <c r="F23" s="8"/>
      <c r="G23" s="8"/>
      <c r="H23" s="8"/>
      <c r="I23" s="8"/>
      <c r="J23" s="8"/>
      <c r="K23" s="8"/>
      <c r="L23" s="56"/>
      <c r="M23" s="57"/>
      <c r="N23" s="2"/>
      <c r="O23" s="2"/>
    </row>
    <row r="24" spans="1:15" s="1" customFormat="1" ht="16.5" customHeight="1">
      <c r="A24" s="13"/>
      <c r="B24" s="20"/>
      <c r="C24" s="36"/>
      <c r="D24" s="17"/>
      <c r="E24" s="12" t="s">
        <v>7</v>
      </c>
      <c r="F24" s="6"/>
      <c r="G24" s="6"/>
      <c r="H24" s="6"/>
      <c r="I24" s="6"/>
      <c r="J24" s="6"/>
      <c r="K24" s="6"/>
      <c r="L24" s="56"/>
      <c r="M24" s="57"/>
      <c r="N24" s="2"/>
      <c r="O24" s="2"/>
    </row>
    <row r="25" spans="1:15" s="1" customFormat="1" ht="16.5" customHeight="1">
      <c r="A25" s="11">
        <v>3</v>
      </c>
      <c r="B25" s="18"/>
      <c r="C25" s="18"/>
      <c r="D25" s="34"/>
      <c r="E25" s="6">
        <v>1</v>
      </c>
      <c r="F25" s="8"/>
      <c r="G25" s="8"/>
      <c r="H25" s="8"/>
      <c r="I25" s="8"/>
      <c r="J25" s="8"/>
      <c r="K25" s="8"/>
      <c r="L25" s="54"/>
      <c r="M25" s="55"/>
      <c r="N25" s="2"/>
      <c r="O25" s="2"/>
    </row>
    <row r="26" spans="1:15" s="1" customFormat="1" ht="16.5" customHeight="1">
      <c r="A26" s="53" t="s">
        <v>170</v>
      </c>
      <c r="B26" s="19"/>
      <c r="C26" s="19"/>
      <c r="D26" s="35"/>
      <c r="E26" s="6">
        <v>2</v>
      </c>
      <c r="F26" s="8"/>
      <c r="G26" s="8"/>
      <c r="H26" s="8"/>
      <c r="I26" s="8"/>
      <c r="J26" s="8"/>
      <c r="K26" s="8"/>
      <c r="L26" s="56"/>
      <c r="M26" s="57"/>
      <c r="N26" s="2"/>
      <c r="O26" s="2"/>
    </row>
    <row r="27" spans="1:15" s="1" customFormat="1" ht="16.5" customHeight="1">
      <c r="A27" s="13"/>
      <c r="B27" s="20"/>
      <c r="C27" s="20"/>
      <c r="D27" s="36"/>
      <c r="E27" s="12" t="s">
        <v>7</v>
      </c>
      <c r="F27" s="6"/>
      <c r="G27" s="6"/>
      <c r="H27" s="6"/>
      <c r="I27" s="6"/>
      <c r="J27" s="6"/>
      <c r="K27" s="6"/>
      <c r="L27" s="58"/>
      <c r="M27" s="37"/>
      <c r="N27" s="2"/>
      <c r="O27" s="2"/>
    </row>
    <row r="28" spans="1:16" s="1" customFormat="1" ht="16.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1" customFormat="1" ht="16.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16.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16.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16.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16.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3" s="1" customFormat="1" ht="15">
      <c r="A34" s="84" t="s">
        <v>194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" customFormat="1" ht="15">
      <c r="A35" s="84" t="s">
        <v>110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5" s="1" customFormat="1" ht="9" customHeigh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2"/>
      <c r="O36" s="2"/>
    </row>
    <row r="38" spans="1:15" s="1" customFormat="1" ht="21.75" customHeight="1">
      <c r="A38" s="84" t="s">
        <v>41</v>
      </c>
      <c r="B38" s="84"/>
      <c r="C38" s="84" t="s">
        <v>11</v>
      </c>
      <c r="D38" s="84"/>
      <c r="E38" s="84"/>
      <c r="F38" s="84"/>
      <c r="G38" s="84"/>
      <c r="H38" s="60"/>
      <c r="I38" s="60"/>
      <c r="J38" s="60"/>
      <c r="K38" s="60"/>
      <c r="L38" s="60"/>
      <c r="M38" s="60"/>
      <c r="N38" s="2"/>
      <c r="O38" s="2"/>
    </row>
    <row r="39" spans="1:15" s="1" customFormat="1" ht="21.75" customHeight="1">
      <c r="A39" s="4" t="s">
        <v>113</v>
      </c>
      <c r="B39" s="2"/>
      <c r="C39" s="2"/>
      <c r="D39" s="2"/>
      <c r="E39" s="2"/>
      <c r="F39" s="38"/>
      <c r="G39" s="38"/>
      <c r="H39" s="38"/>
      <c r="I39" s="38"/>
      <c r="J39" s="38"/>
      <c r="K39" s="38"/>
      <c r="L39" s="38"/>
      <c r="M39" s="38"/>
      <c r="N39" s="2"/>
      <c r="O39" s="2"/>
    </row>
    <row r="40" spans="1:15" s="1" customFormat="1" ht="21.75" customHeight="1">
      <c r="A40" s="39"/>
      <c r="B40" s="95" t="s">
        <v>195</v>
      </c>
      <c r="C40" s="4"/>
      <c r="D40" s="40"/>
      <c r="E40" s="2"/>
      <c r="F40" s="38"/>
      <c r="G40" s="38"/>
      <c r="H40" s="38"/>
      <c r="I40" s="38"/>
      <c r="J40" s="38"/>
      <c r="K40" s="38"/>
      <c r="L40" s="38"/>
      <c r="M40" s="38"/>
      <c r="N40" s="2"/>
      <c r="O40" s="2"/>
    </row>
    <row r="41" spans="1:15" s="1" customFormat="1" ht="21.75" customHeight="1">
      <c r="A41" s="40" t="s">
        <v>114</v>
      </c>
      <c r="B41" s="96"/>
      <c r="C41" s="41"/>
      <c r="D41" s="42"/>
      <c r="E41" s="2"/>
      <c r="F41" s="38"/>
      <c r="G41" s="38"/>
      <c r="H41" s="38"/>
      <c r="I41" s="38"/>
      <c r="J41" s="38"/>
      <c r="K41" s="38"/>
      <c r="L41" s="38"/>
      <c r="M41" s="38"/>
      <c r="N41" s="2"/>
      <c r="O41" s="2"/>
    </row>
    <row r="42" spans="1:15" s="1" customFormat="1" ht="21.75" customHeight="1">
      <c r="A42" s="4"/>
      <c r="B42" s="2"/>
      <c r="C42" s="59"/>
      <c r="D42" s="97" t="s">
        <v>197</v>
      </c>
      <c r="E42" s="40"/>
      <c r="F42" s="40"/>
      <c r="G42" s="40"/>
      <c r="H42" s="38"/>
      <c r="I42" s="38"/>
      <c r="J42" s="38"/>
      <c r="K42" s="38"/>
      <c r="L42" s="38"/>
      <c r="M42" s="38"/>
      <c r="N42" s="2"/>
      <c r="O42" s="2"/>
    </row>
    <row r="43" spans="1:15" s="1" customFormat="1" ht="21.75" customHeight="1">
      <c r="A43" s="4" t="s">
        <v>115</v>
      </c>
      <c r="B43" s="2"/>
      <c r="C43" s="59"/>
      <c r="D43" s="97"/>
      <c r="E43" s="2"/>
      <c r="F43" s="38"/>
      <c r="G43" s="38"/>
      <c r="H43" s="38"/>
      <c r="I43" s="38"/>
      <c r="J43" s="38"/>
      <c r="K43" s="38"/>
      <c r="L43" s="38"/>
      <c r="M43" s="38"/>
      <c r="N43" s="2"/>
      <c r="O43" s="2"/>
    </row>
    <row r="44" spans="1:15" s="1" customFormat="1" ht="21.75" customHeight="1">
      <c r="A44" s="39"/>
      <c r="B44" s="95" t="s">
        <v>196</v>
      </c>
      <c r="C44" s="40"/>
      <c r="D44" s="43"/>
      <c r="E44" s="2"/>
      <c r="F44" s="44"/>
      <c r="G44" s="44"/>
      <c r="H44" s="44"/>
      <c r="I44" s="44"/>
      <c r="J44" s="44"/>
      <c r="K44" s="44"/>
      <c r="L44" s="44"/>
      <c r="M44" s="44"/>
      <c r="N44" s="2"/>
      <c r="O44" s="2"/>
    </row>
    <row r="45" spans="1:15" s="1" customFormat="1" ht="21.75" customHeight="1">
      <c r="A45" s="40" t="s">
        <v>116</v>
      </c>
      <c r="B45" s="96"/>
      <c r="C45" s="45"/>
      <c r="D45" s="45"/>
      <c r="E45" s="2"/>
      <c r="F45" s="89"/>
      <c r="G45" s="89"/>
      <c r="H45" s="89"/>
      <c r="I45" s="89"/>
      <c r="J45" s="89"/>
      <c r="K45" s="89"/>
      <c r="L45" s="89"/>
      <c r="M45" s="89"/>
      <c r="N45" s="2"/>
      <c r="O45" s="2"/>
    </row>
    <row r="46" spans="2:5" ht="21.75" customHeight="1">
      <c r="B46" s="33"/>
      <c r="C46" s="33"/>
      <c r="D46" s="33"/>
      <c r="E46" s="33"/>
    </row>
    <row r="47" spans="1:13" ht="21.75" customHeight="1">
      <c r="A47" s="84" t="s">
        <v>42</v>
      </c>
      <c r="B47" s="84"/>
      <c r="C47" s="84"/>
      <c r="D47" s="84"/>
      <c r="F47" s="33"/>
      <c r="G47" s="33"/>
      <c r="H47" s="33"/>
      <c r="I47" s="33"/>
      <c r="J47" s="33"/>
      <c r="K47" s="33"/>
      <c r="L47" s="33"/>
      <c r="M47" s="33"/>
    </row>
    <row r="48" ht="21.75" customHeight="1">
      <c r="A48" s="28" t="s">
        <v>108</v>
      </c>
    </row>
    <row r="49" spans="1:15" s="1" customFormat="1" ht="21.75" customHeight="1">
      <c r="A49" s="46"/>
      <c r="B49" s="95" t="s">
        <v>198</v>
      </c>
      <c r="C49" s="47"/>
      <c r="D49" s="48"/>
      <c r="E49" s="32"/>
      <c r="F49" s="89"/>
      <c r="G49" s="89"/>
      <c r="H49" s="89"/>
      <c r="I49" s="89"/>
      <c r="J49" s="89"/>
      <c r="K49" s="89"/>
      <c r="L49" s="89"/>
      <c r="M49" s="89"/>
      <c r="N49" s="2"/>
      <c r="O49" s="2"/>
    </row>
    <row r="50" spans="1:15" s="1" customFormat="1" ht="21.75" customHeight="1">
      <c r="A50" s="40" t="s">
        <v>109</v>
      </c>
      <c r="B50" s="96"/>
      <c r="C50" s="33"/>
      <c r="D50" s="33"/>
      <c r="E50" s="33"/>
      <c r="F50" s="38"/>
      <c r="G50" s="38"/>
      <c r="H50" s="38"/>
      <c r="I50" s="38"/>
      <c r="J50" s="38"/>
      <c r="K50" s="38"/>
      <c r="L50" s="38"/>
      <c r="M50" s="38"/>
      <c r="N50" s="2"/>
      <c r="O50" s="2"/>
    </row>
    <row r="51" spans="1:15" s="1" customFormat="1" ht="21.75" customHeight="1">
      <c r="A51" s="38"/>
      <c r="B51" s="49"/>
      <c r="C51" s="38"/>
      <c r="D51" s="38"/>
      <c r="E51" s="33"/>
      <c r="F51" s="38"/>
      <c r="G51" s="38"/>
      <c r="H51" s="38"/>
      <c r="I51" s="38"/>
      <c r="J51" s="38"/>
      <c r="K51" s="38"/>
      <c r="L51" s="38"/>
      <c r="M51" s="38"/>
      <c r="N51" s="2"/>
      <c r="O51" s="2"/>
    </row>
    <row r="63" spans="1:13" ht="15">
      <c r="A63" s="84" t="s">
        <v>193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ht="15">
      <c r="A64" s="84" t="s">
        <v>110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5">
      <c r="A65" s="84" t="s">
        <v>38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6" s="1" customFormat="1" ht="16.5" customHeight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5" s="1" customFormat="1" ht="16.5" customHeight="1">
      <c r="A67" s="98" t="s">
        <v>10</v>
      </c>
      <c r="B67" s="10">
        <v>1</v>
      </c>
      <c r="C67" s="10">
        <v>2</v>
      </c>
      <c r="D67" s="10">
        <v>3</v>
      </c>
      <c r="E67" s="10">
        <v>4</v>
      </c>
      <c r="F67" s="98"/>
      <c r="G67" s="90" t="s">
        <v>3</v>
      </c>
      <c r="H67" s="91"/>
      <c r="I67" s="90" t="s">
        <v>4</v>
      </c>
      <c r="J67" s="91"/>
      <c r="K67" s="90" t="s">
        <v>5</v>
      </c>
      <c r="L67" s="91"/>
      <c r="M67" s="92" t="s">
        <v>33</v>
      </c>
      <c r="N67" s="2"/>
      <c r="O67" s="2"/>
    </row>
    <row r="68" spans="1:15" s="1" customFormat="1" ht="16.5" customHeight="1">
      <c r="A68" s="99"/>
      <c r="B68" s="16" t="str">
        <f>A70</f>
        <v>LÂM ĐỒNG</v>
      </c>
      <c r="C68" s="16" t="str">
        <f>A74</f>
        <v>ĐÀ NẴNG</v>
      </c>
      <c r="D68" s="16" t="str">
        <f>A78</f>
        <v>THỪA THIÊN HUẾ</v>
      </c>
      <c r="E68" s="16" t="str">
        <f>A82</f>
        <v>ĐỒNG THÁP</v>
      </c>
      <c r="F68" s="99"/>
      <c r="G68" s="12" t="s">
        <v>6</v>
      </c>
      <c r="H68" s="12" t="s">
        <v>1</v>
      </c>
      <c r="I68" s="12" t="s">
        <v>6</v>
      </c>
      <c r="J68" s="12" t="s">
        <v>1</v>
      </c>
      <c r="K68" s="12" t="s">
        <v>6</v>
      </c>
      <c r="L68" s="12" t="s">
        <v>1</v>
      </c>
      <c r="M68" s="93"/>
      <c r="N68" s="65"/>
      <c r="O68" s="2"/>
    </row>
    <row r="69" spans="1:15" s="1" customFormat="1" ht="16.5" customHeight="1">
      <c r="A69" s="11">
        <v>1</v>
      </c>
      <c r="B69" s="34"/>
      <c r="C69" s="14" t="s">
        <v>212</v>
      </c>
      <c r="D69" s="14" t="s">
        <v>213</v>
      </c>
      <c r="E69" s="14" t="s">
        <v>214</v>
      </c>
      <c r="F69" s="12">
        <v>2</v>
      </c>
      <c r="G69" s="8"/>
      <c r="H69" s="8"/>
      <c r="I69" s="8"/>
      <c r="J69" s="8"/>
      <c r="K69" s="8"/>
      <c r="L69" s="8"/>
      <c r="M69" s="66"/>
      <c r="N69" s="2"/>
      <c r="O69" s="2"/>
    </row>
    <row r="70" spans="1:15" s="1" customFormat="1" ht="16.5" customHeight="1">
      <c r="A70" s="94" t="s">
        <v>80</v>
      </c>
      <c r="B70" s="35"/>
      <c r="C70" s="15"/>
      <c r="D70" s="15"/>
      <c r="E70" s="15"/>
      <c r="F70" s="12">
        <v>3</v>
      </c>
      <c r="G70" s="8"/>
      <c r="H70" s="8"/>
      <c r="I70" s="8"/>
      <c r="J70" s="8"/>
      <c r="K70" s="8"/>
      <c r="L70" s="8"/>
      <c r="M70" s="67"/>
      <c r="N70" s="2"/>
      <c r="O70" s="2"/>
    </row>
    <row r="71" spans="1:15" s="1" customFormat="1" ht="16.5" customHeight="1">
      <c r="A71" s="94"/>
      <c r="B71" s="35"/>
      <c r="C71" s="15"/>
      <c r="D71" s="15"/>
      <c r="E71" s="15"/>
      <c r="F71" s="12">
        <v>4</v>
      </c>
      <c r="G71" s="8"/>
      <c r="H71" s="8"/>
      <c r="I71" s="8"/>
      <c r="J71" s="8"/>
      <c r="K71" s="8"/>
      <c r="L71" s="8"/>
      <c r="M71" s="67"/>
      <c r="N71" s="2"/>
      <c r="O71" s="2"/>
    </row>
    <row r="72" spans="1:15" s="1" customFormat="1" ht="16.5" customHeight="1">
      <c r="A72" s="68"/>
      <c r="B72" s="35"/>
      <c r="C72" s="15"/>
      <c r="D72" s="15"/>
      <c r="E72" s="15"/>
      <c r="F72" s="12" t="s">
        <v>34</v>
      </c>
      <c r="G72" s="8"/>
      <c r="H72" s="8"/>
      <c r="I72" s="8"/>
      <c r="J72" s="8"/>
      <c r="K72" s="8"/>
      <c r="L72" s="8"/>
      <c r="M72" s="67"/>
      <c r="N72" s="2"/>
      <c r="O72" s="2"/>
    </row>
    <row r="73" spans="1:15" s="1" customFormat="1" ht="16.5" customHeight="1">
      <c r="A73" s="11">
        <v>2</v>
      </c>
      <c r="B73" s="18"/>
      <c r="C73" s="34"/>
      <c r="D73" s="14" t="s">
        <v>211</v>
      </c>
      <c r="E73" s="14" t="s">
        <v>215</v>
      </c>
      <c r="F73" s="12">
        <v>1</v>
      </c>
      <c r="G73" s="8"/>
      <c r="H73" s="8"/>
      <c r="I73" s="8"/>
      <c r="J73" s="8"/>
      <c r="K73" s="8"/>
      <c r="L73" s="8"/>
      <c r="M73" s="66"/>
      <c r="N73" s="2"/>
      <c r="O73" s="2"/>
    </row>
    <row r="74" spans="1:15" s="1" customFormat="1" ht="16.5" customHeight="1">
      <c r="A74" s="94" t="s">
        <v>112</v>
      </c>
      <c r="B74" s="19"/>
      <c r="C74" s="35"/>
      <c r="D74" s="15"/>
      <c r="E74" s="15"/>
      <c r="F74" s="12">
        <v>3</v>
      </c>
      <c r="G74" s="8"/>
      <c r="H74" s="8"/>
      <c r="I74" s="8"/>
      <c r="J74" s="8"/>
      <c r="K74" s="8"/>
      <c r="L74" s="8"/>
      <c r="M74" s="67"/>
      <c r="N74" s="2"/>
      <c r="O74" s="2"/>
    </row>
    <row r="75" spans="1:15" s="1" customFormat="1" ht="16.5" customHeight="1">
      <c r="A75" s="94"/>
      <c r="B75" s="19"/>
      <c r="C75" s="35"/>
      <c r="D75" s="15"/>
      <c r="E75" s="15"/>
      <c r="F75" s="12">
        <v>4</v>
      </c>
      <c r="G75" s="8"/>
      <c r="H75" s="8"/>
      <c r="I75" s="8"/>
      <c r="J75" s="8"/>
      <c r="K75" s="8"/>
      <c r="L75" s="8"/>
      <c r="M75" s="67"/>
      <c r="N75" s="2"/>
      <c r="O75" s="2"/>
    </row>
    <row r="76" spans="1:15" s="1" customFormat="1" ht="16.5" customHeight="1">
      <c r="A76" s="13"/>
      <c r="B76" s="20"/>
      <c r="C76" s="36"/>
      <c r="D76" s="17"/>
      <c r="E76" s="17"/>
      <c r="F76" s="12" t="s">
        <v>7</v>
      </c>
      <c r="G76" s="6"/>
      <c r="H76" s="6"/>
      <c r="I76" s="6"/>
      <c r="J76" s="6"/>
      <c r="K76" s="6"/>
      <c r="L76" s="6"/>
      <c r="M76" s="69"/>
      <c r="N76" s="2"/>
      <c r="O76" s="2"/>
    </row>
    <row r="77" spans="1:15" s="1" customFormat="1" ht="16.5" customHeight="1">
      <c r="A77" s="11">
        <v>3</v>
      </c>
      <c r="B77" s="18"/>
      <c r="C77" s="18"/>
      <c r="D77" s="34"/>
      <c r="E77" s="14" t="s">
        <v>216</v>
      </c>
      <c r="F77" s="12">
        <v>1</v>
      </c>
      <c r="G77" s="6"/>
      <c r="H77" s="6"/>
      <c r="I77" s="6"/>
      <c r="J77" s="6"/>
      <c r="K77" s="6"/>
      <c r="L77" s="6"/>
      <c r="M77" s="67"/>
      <c r="N77" s="2"/>
      <c r="O77" s="2"/>
    </row>
    <row r="78" spans="1:15" s="1" customFormat="1" ht="16.5" customHeight="1">
      <c r="A78" s="94" t="s">
        <v>180</v>
      </c>
      <c r="B78" s="19"/>
      <c r="C78" s="19"/>
      <c r="D78" s="35"/>
      <c r="E78" s="15"/>
      <c r="F78" s="12">
        <v>2</v>
      </c>
      <c r="G78" s="6"/>
      <c r="H78" s="6"/>
      <c r="I78" s="6"/>
      <c r="J78" s="6"/>
      <c r="K78" s="6"/>
      <c r="L78" s="6"/>
      <c r="M78" s="67"/>
      <c r="N78" s="2"/>
      <c r="O78" s="2"/>
    </row>
    <row r="79" spans="1:15" s="1" customFormat="1" ht="16.5" customHeight="1">
      <c r="A79" s="94"/>
      <c r="B79" s="19"/>
      <c r="C79" s="19"/>
      <c r="D79" s="35"/>
      <c r="E79" s="15"/>
      <c r="F79" s="12">
        <v>4</v>
      </c>
      <c r="G79" s="6"/>
      <c r="H79" s="6"/>
      <c r="I79" s="6"/>
      <c r="J79" s="6"/>
      <c r="K79" s="6"/>
      <c r="L79" s="6"/>
      <c r="M79" s="67"/>
      <c r="N79" s="2"/>
      <c r="O79" s="2"/>
    </row>
    <row r="80" spans="1:15" s="1" customFormat="1" ht="16.5" customHeight="1">
      <c r="A80" s="13"/>
      <c r="B80" s="20"/>
      <c r="C80" s="20"/>
      <c r="D80" s="36"/>
      <c r="E80" s="17"/>
      <c r="F80" s="12" t="s">
        <v>7</v>
      </c>
      <c r="G80" s="6"/>
      <c r="H80" s="6"/>
      <c r="I80" s="6"/>
      <c r="J80" s="6"/>
      <c r="K80" s="6"/>
      <c r="L80" s="6"/>
      <c r="M80" s="67"/>
      <c r="N80" s="2"/>
      <c r="O80" s="2"/>
    </row>
    <row r="81" spans="1:15" s="1" customFormat="1" ht="16.5" customHeight="1">
      <c r="A81" s="11">
        <v>4</v>
      </c>
      <c r="B81" s="18"/>
      <c r="C81" s="18"/>
      <c r="D81" s="18"/>
      <c r="E81" s="34"/>
      <c r="F81" s="12">
        <v>1</v>
      </c>
      <c r="G81" s="8"/>
      <c r="H81" s="8"/>
      <c r="I81" s="8"/>
      <c r="J81" s="8"/>
      <c r="K81" s="8"/>
      <c r="L81" s="8"/>
      <c r="M81" s="66"/>
      <c r="N81" s="2"/>
      <c r="O81" s="2"/>
    </row>
    <row r="82" spans="1:15" s="1" customFormat="1" ht="16.5" customHeight="1">
      <c r="A82" s="94" t="s">
        <v>118</v>
      </c>
      <c r="B82" s="19"/>
      <c r="C82" s="19"/>
      <c r="D82" s="19"/>
      <c r="E82" s="35"/>
      <c r="F82" s="12">
        <v>2</v>
      </c>
      <c r="G82" s="8"/>
      <c r="H82" s="8"/>
      <c r="I82" s="8"/>
      <c r="J82" s="8"/>
      <c r="K82" s="8"/>
      <c r="L82" s="8"/>
      <c r="M82" s="67"/>
      <c r="N82" s="2"/>
      <c r="O82" s="2"/>
    </row>
    <row r="83" spans="1:15" s="1" customFormat="1" ht="16.5" customHeight="1">
      <c r="A83" s="94"/>
      <c r="B83" s="19"/>
      <c r="C83" s="19"/>
      <c r="D83" s="19"/>
      <c r="E83" s="35"/>
      <c r="F83" s="12">
        <v>3</v>
      </c>
      <c r="G83" s="8"/>
      <c r="H83" s="8"/>
      <c r="I83" s="8"/>
      <c r="J83" s="8"/>
      <c r="K83" s="8"/>
      <c r="L83" s="8"/>
      <c r="M83" s="67"/>
      <c r="N83" s="2"/>
      <c r="O83" s="2"/>
    </row>
    <row r="84" spans="1:15" s="1" customFormat="1" ht="16.5" customHeight="1">
      <c r="A84" s="16"/>
      <c r="B84" s="20"/>
      <c r="C84" s="20"/>
      <c r="D84" s="20"/>
      <c r="E84" s="36"/>
      <c r="F84" s="12" t="s">
        <v>7</v>
      </c>
      <c r="G84" s="6"/>
      <c r="H84" s="6"/>
      <c r="I84" s="6"/>
      <c r="J84" s="6"/>
      <c r="K84" s="6"/>
      <c r="L84" s="6"/>
      <c r="M84" s="69"/>
      <c r="N84" s="2"/>
      <c r="O84" s="2"/>
    </row>
  </sheetData>
  <sheetProtection/>
  <mergeCells count="40">
    <mergeCell ref="H17:I17"/>
    <mergeCell ref="J17:K17"/>
    <mergeCell ref="L17:M18"/>
    <mergeCell ref="A70:A71"/>
    <mergeCell ref="A74:A75"/>
    <mergeCell ref="A78:A79"/>
    <mergeCell ref="A82:A83"/>
    <mergeCell ref="A63:M63"/>
    <mergeCell ref="A64:M64"/>
    <mergeCell ref="A65:M65"/>
    <mergeCell ref="A67:A68"/>
    <mergeCell ref="F67:F68"/>
    <mergeCell ref="G67:H67"/>
    <mergeCell ref="I67:J67"/>
    <mergeCell ref="K67:L67"/>
    <mergeCell ref="M67:M68"/>
    <mergeCell ref="A2:M2"/>
    <mergeCell ref="A35:M35"/>
    <mergeCell ref="A17:A18"/>
    <mergeCell ref="L5:M6"/>
    <mergeCell ref="A34:M34"/>
    <mergeCell ref="E17:E18"/>
    <mergeCell ref="F17:G17"/>
    <mergeCell ref="A1:M1"/>
    <mergeCell ref="A3:M3"/>
    <mergeCell ref="A5:A6"/>
    <mergeCell ref="E5:E6"/>
    <mergeCell ref="F5:G5"/>
    <mergeCell ref="H5:I5"/>
    <mergeCell ref="J5:K5"/>
    <mergeCell ref="B49:B50"/>
    <mergeCell ref="A38:B38"/>
    <mergeCell ref="C38:G38"/>
    <mergeCell ref="B40:B41"/>
    <mergeCell ref="D42:D43"/>
    <mergeCell ref="B44:B45"/>
    <mergeCell ref="F45:M45"/>
    <mergeCell ref="F49:M49"/>
    <mergeCell ref="A36:M36"/>
    <mergeCell ref="A47:D47"/>
  </mergeCells>
  <printOptions/>
  <pageMargins left="0.5" right="0.25" top="0.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70" sqref="C70"/>
    </sheetView>
  </sheetViews>
  <sheetFormatPr defaultColWidth="9.140625" defaultRowHeight="12.75" customHeight="1"/>
  <cols>
    <col min="1" max="1" width="5.7109375" style="73" customWidth="1"/>
    <col min="2" max="2" width="35.421875" style="72" customWidth="1"/>
    <col min="3" max="3" width="5.8515625" style="72" customWidth="1"/>
    <col min="4" max="4" width="39.28125" style="73" customWidth="1"/>
    <col min="5" max="16384" width="9.140625" style="72" customWidth="1"/>
  </cols>
  <sheetData>
    <row r="1" spans="1:4" ht="12.75" customHeight="1">
      <c r="A1" s="111" t="s">
        <v>57</v>
      </c>
      <c r="B1" s="111"/>
      <c r="C1" s="111"/>
      <c r="D1" s="111"/>
    </row>
    <row r="2" spans="1:4" ht="12.75" customHeight="1">
      <c r="A2" s="111" t="s">
        <v>126</v>
      </c>
      <c r="B2" s="111"/>
      <c r="C2" s="111"/>
      <c r="D2" s="111"/>
    </row>
    <row r="3" spans="1:4" ht="12.75" customHeight="1">
      <c r="A3" s="112" t="s">
        <v>16</v>
      </c>
      <c r="B3" s="112"/>
      <c r="C3" s="112"/>
      <c r="D3" s="112"/>
    </row>
    <row r="5" spans="1:4" s="74" customFormat="1" ht="12.75" customHeight="1">
      <c r="A5" s="110" t="s">
        <v>0</v>
      </c>
      <c r="B5" s="110" t="s">
        <v>55</v>
      </c>
      <c r="C5" s="110" t="s">
        <v>0</v>
      </c>
      <c r="D5" s="110" t="s">
        <v>56</v>
      </c>
    </row>
    <row r="6" spans="1:4" s="74" customFormat="1" ht="12.75" customHeight="1">
      <c r="A6" s="110"/>
      <c r="B6" s="110"/>
      <c r="C6" s="110"/>
      <c r="D6" s="110"/>
    </row>
    <row r="7" spans="1:4" s="74" customFormat="1" ht="12.75" customHeight="1">
      <c r="A7" s="107" t="s">
        <v>72</v>
      </c>
      <c r="B7" s="108"/>
      <c r="C7" s="108"/>
      <c r="D7" s="109"/>
    </row>
    <row r="8" spans="1:4" ht="12.75" customHeight="1">
      <c r="A8" s="75">
        <v>1</v>
      </c>
      <c r="B8" s="76" t="s">
        <v>19</v>
      </c>
      <c r="C8" s="75">
        <v>5</v>
      </c>
      <c r="D8" s="76" t="s">
        <v>29</v>
      </c>
    </row>
    <row r="9" spans="1:4" ht="12.75" customHeight="1">
      <c r="A9" s="75">
        <v>2</v>
      </c>
      <c r="B9" s="76" t="s">
        <v>44</v>
      </c>
      <c r="C9" s="75">
        <v>6</v>
      </c>
      <c r="D9" s="76" t="s">
        <v>28</v>
      </c>
    </row>
    <row r="10" spans="1:4" ht="12.75" customHeight="1">
      <c r="A10" s="75">
        <v>3</v>
      </c>
      <c r="B10" s="76" t="s">
        <v>73</v>
      </c>
      <c r="C10" s="75">
        <v>7</v>
      </c>
      <c r="D10" s="77" t="s">
        <v>103</v>
      </c>
    </row>
    <row r="11" spans="1:4" ht="12.75" customHeight="1">
      <c r="A11" s="75">
        <v>4</v>
      </c>
      <c r="B11" s="76" t="s">
        <v>127</v>
      </c>
      <c r="C11" s="75">
        <v>8</v>
      </c>
      <c r="D11" s="76"/>
    </row>
    <row r="12" spans="1:4" s="74" customFormat="1" ht="12.75" customHeight="1">
      <c r="A12" s="107" t="s">
        <v>43</v>
      </c>
      <c r="B12" s="113"/>
      <c r="C12" s="108"/>
      <c r="D12" s="109"/>
    </row>
    <row r="13" spans="1:4" ht="12.75" customHeight="1">
      <c r="A13" s="78">
        <v>1</v>
      </c>
      <c r="B13" s="79" t="s">
        <v>25</v>
      </c>
      <c r="C13" s="80">
        <v>6</v>
      </c>
      <c r="D13" s="77" t="s">
        <v>26</v>
      </c>
    </row>
    <row r="14" spans="1:4" ht="12.75" customHeight="1">
      <c r="A14" s="78">
        <v>2</v>
      </c>
      <c r="B14" s="79" t="s">
        <v>152</v>
      </c>
      <c r="C14" s="80">
        <v>7</v>
      </c>
      <c r="D14" s="76" t="s">
        <v>70</v>
      </c>
    </row>
    <row r="15" spans="1:4" ht="12.75" customHeight="1">
      <c r="A15" s="78">
        <v>3</v>
      </c>
      <c r="B15" s="79" t="s">
        <v>153</v>
      </c>
      <c r="C15" s="80">
        <v>8</v>
      </c>
      <c r="D15" s="76" t="s">
        <v>71</v>
      </c>
    </row>
    <row r="16" spans="1:4" ht="12.75" customHeight="1">
      <c r="A16" s="78">
        <v>4</v>
      </c>
      <c r="B16" s="79" t="s">
        <v>81</v>
      </c>
      <c r="C16" s="73">
        <v>9</v>
      </c>
      <c r="D16" s="76" t="s">
        <v>104</v>
      </c>
    </row>
    <row r="17" spans="1:4" ht="12.75" customHeight="1">
      <c r="A17" s="78">
        <v>5</v>
      </c>
      <c r="B17" s="79" t="s">
        <v>154</v>
      </c>
      <c r="C17" s="75">
        <v>10</v>
      </c>
      <c r="D17" s="76" t="s">
        <v>155</v>
      </c>
    </row>
    <row r="18" spans="1:4" s="74" customFormat="1" ht="12.75" customHeight="1">
      <c r="A18" s="107" t="s">
        <v>45</v>
      </c>
      <c r="B18" s="114"/>
      <c r="C18" s="108"/>
      <c r="D18" s="109"/>
    </row>
    <row r="19" spans="1:4" s="74" customFormat="1" ht="12.75" customHeight="1">
      <c r="A19" s="75">
        <v>1</v>
      </c>
      <c r="B19" s="76" t="s">
        <v>24</v>
      </c>
      <c r="C19" s="75">
        <v>6</v>
      </c>
      <c r="D19" s="76" t="s">
        <v>21</v>
      </c>
    </row>
    <row r="20" spans="1:4" s="74" customFormat="1" ht="12.75" customHeight="1">
      <c r="A20" s="75">
        <v>2</v>
      </c>
      <c r="B20" s="76" t="s">
        <v>74</v>
      </c>
      <c r="C20" s="75">
        <v>7</v>
      </c>
      <c r="D20" s="76" t="s">
        <v>23</v>
      </c>
    </row>
    <row r="21" spans="1:4" s="74" customFormat="1" ht="12.75" customHeight="1">
      <c r="A21" s="75">
        <v>3</v>
      </c>
      <c r="B21" s="76" t="s">
        <v>46</v>
      </c>
      <c r="C21" s="75">
        <v>8</v>
      </c>
      <c r="D21" s="76" t="s">
        <v>22</v>
      </c>
    </row>
    <row r="22" spans="1:4" s="74" customFormat="1" ht="12.75" customHeight="1">
      <c r="A22" s="75">
        <v>4</v>
      </c>
      <c r="B22" s="76" t="s">
        <v>101</v>
      </c>
      <c r="C22" s="75">
        <v>9</v>
      </c>
      <c r="D22" s="76" t="s">
        <v>131</v>
      </c>
    </row>
    <row r="23" spans="1:4" s="74" customFormat="1" ht="12.75" customHeight="1">
      <c r="A23" s="75">
        <v>5</v>
      </c>
      <c r="B23" s="76" t="s">
        <v>102</v>
      </c>
      <c r="C23" s="75">
        <v>10</v>
      </c>
      <c r="D23" s="76" t="s">
        <v>132</v>
      </c>
    </row>
    <row r="24" spans="1:4" ht="12.75" customHeight="1">
      <c r="A24" s="107" t="s">
        <v>82</v>
      </c>
      <c r="B24" s="108"/>
      <c r="C24" s="108"/>
      <c r="D24" s="109"/>
    </row>
    <row r="25" spans="1:4" ht="12.75" customHeight="1">
      <c r="A25" s="75">
        <v>1</v>
      </c>
      <c r="B25" s="76" t="s">
        <v>85</v>
      </c>
      <c r="C25" s="75">
        <v>6</v>
      </c>
      <c r="D25" s="76" t="s">
        <v>90</v>
      </c>
    </row>
    <row r="26" spans="1:4" ht="12.75" customHeight="1">
      <c r="A26" s="75">
        <v>2</v>
      </c>
      <c r="B26" s="76" t="s">
        <v>86</v>
      </c>
      <c r="C26" s="75">
        <v>7</v>
      </c>
      <c r="D26" s="76" t="s">
        <v>91</v>
      </c>
    </row>
    <row r="27" spans="1:4" ht="12.75" customHeight="1">
      <c r="A27" s="75">
        <v>3</v>
      </c>
      <c r="B27" s="76" t="s">
        <v>87</v>
      </c>
      <c r="C27" s="75">
        <v>8</v>
      </c>
      <c r="D27" s="76" t="s">
        <v>92</v>
      </c>
    </row>
    <row r="28" spans="1:4" ht="12.75" customHeight="1">
      <c r="A28" s="75">
        <v>4</v>
      </c>
      <c r="B28" s="76" t="s">
        <v>88</v>
      </c>
      <c r="C28" s="75">
        <v>9</v>
      </c>
      <c r="D28" s="76" t="s">
        <v>156</v>
      </c>
    </row>
    <row r="29" spans="1:4" ht="12.75" customHeight="1">
      <c r="A29" s="75">
        <v>5</v>
      </c>
      <c r="B29" s="76" t="s">
        <v>89</v>
      </c>
      <c r="C29" s="75">
        <v>10</v>
      </c>
      <c r="D29" s="77" t="s">
        <v>93</v>
      </c>
    </row>
    <row r="30" spans="1:4" ht="12.75" customHeight="1">
      <c r="A30" s="107" t="s">
        <v>52</v>
      </c>
      <c r="B30" s="108"/>
      <c r="C30" s="108"/>
      <c r="D30" s="109"/>
    </row>
    <row r="31" spans="1:4" ht="12.75" customHeight="1">
      <c r="A31" s="75">
        <v>1</v>
      </c>
      <c r="B31" s="81" t="s">
        <v>128</v>
      </c>
      <c r="C31" s="82">
        <v>6</v>
      </c>
      <c r="D31" s="81" t="s">
        <v>48</v>
      </c>
    </row>
    <row r="32" spans="1:4" ht="12.75" customHeight="1">
      <c r="A32" s="75">
        <v>2</v>
      </c>
      <c r="B32" s="81" t="s">
        <v>58</v>
      </c>
      <c r="C32" s="82">
        <v>7</v>
      </c>
      <c r="D32" s="81" t="s">
        <v>49</v>
      </c>
    </row>
    <row r="33" spans="1:4" ht="12.75" customHeight="1">
      <c r="A33" s="75">
        <v>3</v>
      </c>
      <c r="B33" s="81" t="s">
        <v>47</v>
      </c>
      <c r="C33" s="82">
        <v>8</v>
      </c>
      <c r="D33" s="81" t="s">
        <v>50</v>
      </c>
    </row>
    <row r="34" spans="1:4" ht="12.75" customHeight="1">
      <c r="A34" s="75">
        <v>4</v>
      </c>
      <c r="B34" s="72" t="s">
        <v>84</v>
      </c>
      <c r="C34" s="82">
        <v>9</v>
      </c>
      <c r="D34" s="77" t="s">
        <v>130</v>
      </c>
    </row>
    <row r="35" spans="1:4" ht="12.75" customHeight="1">
      <c r="A35" s="75">
        <v>5</v>
      </c>
      <c r="B35" s="81" t="s">
        <v>129</v>
      </c>
      <c r="C35" s="82">
        <v>10</v>
      </c>
      <c r="D35" s="81"/>
    </row>
    <row r="36" spans="1:4" s="74" customFormat="1" ht="12.75" customHeight="1">
      <c r="A36" s="107" t="s">
        <v>53</v>
      </c>
      <c r="B36" s="108"/>
      <c r="C36" s="108"/>
      <c r="D36" s="109"/>
    </row>
    <row r="37" spans="1:4" s="74" customFormat="1" ht="12.75" customHeight="1">
      <c r="A37" s="75">
        <v>1</v>
      </c>
      <c r="B37" s="76" t="s">
        <v>20</v>
      </c>
      <c r="C37" s="75">
        <v>4</v>
      </c>
      <c r="D37" s="81" t="s">
        <v>27</v>
      </c>
    </row>
    <row r="38" spans="1:4" s="74" customFormat="1" ht="12.75" customHeight="1">
      <c r="A38" s="75">
        <v>2</v>
      </c>
      <c r="B38" s="76" t="s">
        <v>51</v>
      </c>
      <c r="C38" s="75">
        <v>5</v>
      </c>
      <c r="D38" s="81" t="s">
        <v>69</v>
      </c>
    </row>
    <row r="39" spans="1:4" s="74" customFormat="1" ht="12.75" customHeight="1">
      <c r="A39" s="75">
        <v>3</v>
      </c>
      <c r="B39" s="76" t="s">
        <v>83</v>
      </c>
      <c r="C39" s="75">
        <v>6</v>
      </c>
      <c r="D39" s="81" t="s">
        <v>68</v>
      </c>
    </row>
    <row r="40" spans="1:4" ht="12.75" customHeight="1">
      <c r="A40" s="107" t="s">
        <v>94</v>
      </c>
      <c r="B40" s="108"/>
      <c r="C40" s="108"/>
      <c r="D40" s="109"/>
    </row>
    <row r="41" spans="1:4" ht="12.75" customHeight="1">
      <c r="A41" s="75">
        <v>1</v>
      </c>
      <c r="B41" s="76" t="s">
        <v>106</v>
      </c>
      <c r="C41" s="75">
        <v>6</v>
      </c>
      <c r="D41" s="81" t="s">
        <v>95</v>
      </c>
    </row>
    <row r="42" spans="1:4" ht="12.75" customHeight="1">
      <c r="A42" s="75">
        <v>2</v>
      </c>
      <c r="B42" s="76" t="s">
        <v>98</v>
      </c>
      <c r="C42" s="75">
        <v>7</v>
      </c>
      <c r="D42" s="81" t="s">
        <v>96</v>
      </c>
    </row>
    <row r="43" spans="1:4" ht="12.75" customHeight="1">
      <c r="A43" s="75">
        <v>3</v>
      </c>
      <c r="B43" s="76" t="s">
        <v>99</v>
      </c>
      <c r="C43" s="75">
        <v>8</v>
      </c>
      <c r="D43" s="81" t="s">
        <v>97</v>
      </c>
    </row>
    <row r="44" spans="1:4" ht="12.75" customHeight="1">
      <c r="A44" s="75">
        <v>4</v>
      </c>
      <c r="B44" s="76" t="s">
        <v>105</v>
      </c>
      <c r="C44" s="75">
        <v>9</v>
      </c>
      <c r="D44" s="81" t="s">
        <v>142</v>
      </c>
    </row>
    <row r="45" spans="1:4" ht="12.75" customHeight="1">
      <c r="A45" s="75">
        <v>5</v>
      </c>
      <c r="B45" s="76" t="s">
        <v>100</v>
      </c>
      <c r="C45" s="75">
        <v>10</v>
      </c>
      <c r="D45" s="77" t="s">
        <v>143</v>
      </c>
    </row>
    <row r="46" spans="1:4" ht="12.75" customHeight="1">
      <c r="A46" s="107" t="s">
        <v>172</v>
      </c>
      <c r="B46" s="108"/>
      <c r="C46" s="108"/>
      <c r="D46" s="109"/>
    </row>
    <row r="47" spans="1:4" ht="12.75" customHeight="1">
      <c r="A47" s="75">
        <v>1</v>
      </c>
      <c r="B47" s="76" t="s">
        <v>133</v>
      </c>
      <c r="C47" s="75">
        <v>6</v>
      </c>
      <c r="D47" s="81" t="s">
        <v>138</v>
      </c>
    </row>
    <row r="48" spans="1:4" ht="12.75" customHeight="1">
      <c r="A48" s="75">
        <v>2</v>
      </c>
      <c r="B48" s="76" t="s">
        <v>134</v>
      </c>
      <c r="C48" s="75">
        <v>7</v>
      </c>
      <c r="D48" s="81" t="s">
        <v>139</v>
      </c>
    </row>
    <row r="49" spans="1:4" ht="12.75" customHeight="1">
      <c r="A49" s="75">
        <v>3</v>
      </c>
      <c r="B49" s="76" t="s">
        <v>135</v>
      </c>
      <c r="C49" s="75">
        <v>8</v>
      </c>
      <c r="D49" s="81" t="s">
        <v>140</v>
      </c>
    </row>
    <row r="50" spans="1:4" ht="12.75" customHeight="1">
      <c r="A50" s="75">
        <v>4</v>
      </c>
      <c r="B50" s="76" t="s">
        <v>136</v>
      </c>
      <c r="C50" s="75">
        <v>9</v>
      </c>
      <c r="D50" s="81" t="s">
        <v>141</v>
      </c>
    </row>
    <row r="51" spans="1:4" ht="12.75" customHeight="1">
      <c r="A51" s="75">
        <v>5</v>
      </c>
      <c r="B51" s="76" t="s">
        <v>137</v>
      </c>
      <c r="C51" s="75">
        <v>10</v>
      </c>
      <c r="D51" s="77"/>
    </row>
    <row r="52" spans="1:4" ht="12.75" customHeight="1">
      <c r="A52" s="107" t="s">
        <v>173</v>
      </c>
      <c r="B52" s="108"/>
      <c r="C52" s="108"/>
      <c r="D52" s="109"/>
    </row>
    <row r="53" spans="1:4" ht="12.75" customHeight="1">
      <c r="A53" s="75">
        <v>1</v>
      </c>
      <c r="B53" s="76" t="s">
        <v>147</v>
      </c>
      <c r="C53" s="75">
        <v>6</v>
      </c>
      <c r="D53" s="81" t="s">
        <v>145</v>
      </c>
    </row>
    <row r="54" spans="1:4" ht="12.75" customHeight="1">
      <c r="A54" s="75">
        <v>2</v>
      </c>
      <c r="B54" s="76" t="s">
        <v>148</v>
      </c>
      <c r="C54" s="75">
        <v>7</v>
      </c>
      <c r="D54" s="81" t="s">
        <v>146</v>
      </c>
    </row>
    <row r="55" spans="1:4" ht="12.75" customHeight="1">
      <c r="A55" s="75">
        <v>3</v>
      </c>
      <c r="B55" s="76" t="s">
        <v>149</v>
      </c>
      <c r="C55" s="75">
        <v>8</v>
      </c>
      <c r="D55" s="81" t="s">
        <v>182</v>
      </c>
    </row>
    <row r="56" spans="1:4" ht="12.75" customHeight="1">
      <c r="A56" s="75">
        <v>4</v>
      </c>
      <c r="B56" s="76" t="s">
        <v>150</v>
      </c>
      <c r="C56" s="75">
        <v>9</v>
      </c>
      <c r="D56" s="81"/>
    </row>
    <row r="57" spans="1:4" ht="12.75" customHeight="1">
      <c r="A57" s="75">
        <v>5</v>
      </c>
      <c r="B57" s="76" t="s">
        <v>151</v>
      </c>
      <c r="C57" s="75">
        <v>10</v>
      </c>
      <c r="D57" s="77"/>
    </row>
    <row r="58" spans="1:4" ht="12.75" customHeight="1">
      <c r="A58" s="107" t="s">
        <v>174</v>
      </c>
      <c r="B58" s="108"/>
      <c r="C58" s="108"/>
      <c r="D58" s="109"/>
    </row>
    <row r="59" spans="1:4" ht="12.75" customHeight="1">
      <c r="A59" s="75">
        <v>1</v>
      </c>
      <c r="B59" s="76" t="s">
        <v>175</v>
      </c>
      <c r="C59" s="75">
        <v>4</v>
      </c>
      <c r="D59" s="81" t="s">
        <v>178</v>
      </c>
    </row>
    <row r="60" spans="1:4" ht="12.75" customHeight="1">
      <c r="A60" s="75">
        <v>2</v>
      </c>
      <c r="B60" s="76" t="s">
        <v>176</v>
      </c>
      <c r="C60" s="75">
        <v>5</v>
      </c>
      <c r="D60" s="81" t="s">
        <v>191</v>
      </c>
    </row>
    <row r="61" spans="1:4" ht="12.75" customHeight="1">
      <c r="A61" s="75">
        <v>3</v>
      </c>
      <c r="B61" s="76" t="s">
        <v>177</v>
      </c>
      <c r="C61" s="75">
        <v>6</v>
      </c>
      <c r="D61" s="81" t="s">
        <v>179</v>
      </c>
    </row>
  </sheetData>
  <sheetProtection/>
  <mergeCells count="17">
    <mergeCell ref="A1:D1"/>
    <mergeCell ref="A3:D3"/>
    <mergeCell ref="A2:D2"/>
    <mergeCell ref="C5:C6"/>
    <mergeCell ref="A36:D36"/>
    <mergeCell ref="A30:D30"/>
    <mergeCell ref="A7:D7"/>
    <mergeCell ref="A12:D12"/>
    <mergeCell ref="A18:D18"/>
    <mergeCell ref="A58:D58"/>
    <mergeCell ref="A46:D46"/>
    <mergeCell ref="A24:D24"/>
    <mergeCell ref="A40:D40"/>
    <mergeCell ref="A5:A6"/>
    <mergeCell ref="B5:B6"/>
    <mergeCell ref="D5:D6"/>
    <mergeCell ref="A52:D52"/>
  </mergeCells>
  <printOptions/>
  <pageMargins left="0.75" right="0.5" top="0.2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5.28125" style="25" customWidth="1"/>
    <col min="2" max="2" width="27.7109375" style="24" customWidth="1"/>
    <col min="3" max="5" width="8.140625" style="25" customWidth="1"/>
    <col min="6" max="8" width="9.28125" style="24" customWidth="1"/>
    <col min="9" max="9" width="10.8515625" style="24" customWidth="1"/>
    <col min="10" max="16384" width="9.140625" style="24" customWidth="1"/>
  </cols>
  <sheetData>
    <row r="1" spans="1:9" s="28" customFormat="1" ht="15">
      <c r="A1" s="105" t="s">
        <v>36</v>
      </c>
      <c r="B1" s="105"/>
      <c r="C1" s="105"/>
      <c r="D1" s="105"/>
      <c r="E1" s="105"/>
      <c r="F1" s="105"/>
      <c r="G1" s="105"/>
      <c r="H1" s="105"/>
      <c r="I1" s="105"/>
    </row>
    <row r="2" spans="1:9" s="28" customFormat="1" ht="15">
      <c r="A2" s="105" t="s">
        <v>181</v>
      </c>
      <c r="B2" s="105"/>
      <c r="C2" s="105"/>
      <c r="D2" s="105"/>
      <c r="E2" s="105"/>
      <c r="F2" s="105"/>
      <c r="G2" s="105"/>
      <c r="H2" s="105"/>
      <c r="I2" s="105"/>
    </row>
    <row r="3" spans="1:9" ht="6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</row>
    <row r="5" spans="1:9" ht="24.75" customHeight="1">
      <c r="A5" s="118" t="s">
        <v>0</v>
      </c>
      <c r="B5" s="118" t="s">
        <v>31</v>
      </c>
      <c r="C5" s="115" t="s">
        <v>32</v>
      </c>
      <c r="D5" s="116"/>
      <c r="E5" s="117"/>
      <c r="F5" s="115" t="s">
        <v>144</v>
      </c>
      <c r="G5" s="116"/>
      <c r="H5" s="117"/>
      <c r="I5" s="118" t="s">
        <v>125</v>
      </c>
    </row>
    <row r="6" spans="1:9" ht="24.75" customHeight="1">
      <c r="A6" s="119"/>
      <c r="B6" s="119"/>
      <c r="C6" s="30" t="s">
        <v>17</v>
      </c>
      <c r="D6" s="30" t="s">
        <v>18</v>
      </c>
      <c r="E6" s="30" t="s">
        <v>34</v>
      </c>
      <c r="F6" s="30">
        <v>2020</v>
      </c>
      <c r="G6" s="30">
        <v>2022</v>
      </c>
      <c r="H6" s="30">
        <v>2023</v>
      </c>
      <c r="I6" s="119"/>
    </row>
    <row r="7" spans="1:9" ht="24.75" customHeight="1">
      <c r="A7" s="115" t="s">
        <v>119</v>
      </c>
      <c r="B7" s="116"/>
      <c r="C7" s="116"/>
      <c r="D7" s="116"/>
      <c r="E7" s="116"/>
      <c r="F7" s="116"/>
      <c r="G7" s="116"/>
      <c r="H7" s="116"/>
      <c r="I7" s="117"/>
    </row>
    <row r="8" spans="1:9" ht="24.75" customHeight="1">
      <c r="A8" s="29">
        <v>1</v>
      </c>
      <c r="B8" s="26" t="s">
        <v>37</v>
      </c>
      <c r="C8" s="29">
        <v>5</v>
      </c>
      <c r="D8" s="29">
        <v>5</v>
      </c>
      <c r="E8" s="29">
        <f>C8+D8</f>
        <v>10</v>
      </c>
      <c r="F8" s="27" t="s">
        <v>121</v>
      </c>
      <c r="G8" s="27" t="s">
        <v>121</v>
      </c>
      <c r="H8" s="27" t="s">
        <v>122</v>
      </c>
      <c r="I8" s="27"/>
    </row>
    <row r="9" spans="1:9" ht="24.75" customHeight="1">
      <c r="A9" s="29">
        <v>2</v>
      </c>
      <c r="B9" s="26" t="s">
        <v>78</v>
      </c>
      <c r="C9" s="29">
        <v>4</v>
      </c>
      <c r="D9" s="29">
        <v>3</v>
      </c>
      <c r="E9" s="29">
        <f aca="true" t="shared" si="0" ref="E9:E18">C9+D9</f>
        <v>7</v>
      </c>
      <c r="F9" s="27" t="s">
        <v>123</v>
      </c>
      <c r="G9" s="27" t="s">
        <v>123</v>
      </c>
      <c r="H9" s="27" t="s">
        <v>124</v>
      </c>
      <c r="I9" s="27"/>
    </row>
    <row r="10" spans="1:9" ht="24.75" customHeight="1">
      <c r="A10" s="29">
        <v>3</v>
      </c>
      <c r="B10" s="26" t="s">
        <v>9</v>
      </c>
      <c r="C10" s="29">
        <v>4</v>
      </c>
      <c r="D10" s="29">
        <v>5</v>
      </c>
      <c r="E10" s="29">
        <f t="shared" si="0"/>
        <v>9</v>
      </c>
      <c r="F10" s="27" t="s">
        <v>123</v>
      </c>
      <c r="G10" s="27" t="s">
        <v>124</v>
      </c>
      <c r="H10" s="27" t="s">
        <v>124</v>
      </c>
      <c r="I10" s="27"/>
    </row>
    <row r="11" spans="1:9" ht="24.75" customHeight="1">
      <c r="A11" s="29">
        <v>4</v>
      </c>
      <c r="B11" s="26" t="s">
        <v>54</v>
      </c>
      <c r="C11" s="29">
        <v>5</v>
      </c>
      <c r="D11" s="29">
        <v>4</v>
      </c>
      <c r="E11" s="29">
        <f t="shared" si="0"/>
        <v>9</v>
      </c>
      <c r="F11" s="27" t="s">
        <v>124</v>
      </c>
      <c r="G11" s="27" t="s">
        <v>122</v>
      </c>
      <c r="H11" s="27" t="s">
        <v>123</v>
      </c>
      <c r="I11" s="27"/>
    </row>
    <row r="12" spans="1:9" ht="24.75" customHeight="1">
      <c r="A12" s="29">
        <v>5</v>
      </c>
      <c r="B12" s="26" t="s">
        <v>8</v>
      </c>
      <c r="C12" s="29">
        <v>3</v>
      </c>
      <c r="D12" s="29">
        <v>3</v>
      </c>
      <c r="E12" s="29">
        <f t="shared" si="0"/>
        <v>6</v>
      </c>
      <c r="F12" s="27" t="s">
        <v>124</v>
      </c>
      <c r="G12" s="27" t="s">
        <v>123</v>
      </c>
      <c r="H12" s="27" t="s">
        <v>123</v>
      </c>
      <c r="I12" s="27"/>
    </row>
    <row r="13" spans="1:9" ht="24.75" customHeight="1">
      <c r="A13" s="29">
        <v>6</v>
      </c>
      <c r="B13" s="26" t="s">
        <v>79</v>
      </c>
      <c r="C13" s="29">
        <v>5</v>
      </c>
      <c r="D13" s="29">
        <v>5</v>
      </c>
      <c r="E13" s="29">
        <f>C13+D13</f>
        <v>10</v>
      </c>
      <c r="F13" s="27" t="s">
        <v>122</v>
      </c>
      <c r="G13" s="27" t="s">
        <v>124</v>
      </c>
      <c r="H13" s="27" t="s">
        <v>121</v>
      </c>
      <c r="I13" s="27"/>
    </row>
    <row r="14" spans="1:9" ht="24.75" customHeight="1">
      <c r="A14" s="115" t="s">
        <v>120</v>
      </c>
      <c r="B14" s="116"/>
      <c r="C14" s="116"/>
      <c r="D14" s="116"/>
      <c r="E14" s="116"/>
      <c r="F14" s="116"/>
      <c r="G14" s="116"/>
      <c r="H14" s="116"/>
      <c r="I14" s="117"/>
    </row>
    <row r="15" spans="1:9" ht="24.75" customHeight="1">
      <c r="A15" s="29">
        <v>7</v>
      </c>
      <c r="B15" s="70" t="s">
        <v>112</v>
      </c>
      <c r="C15" s="29">
        <v>4</v>
      </c>
      <c r="D15" s="29">
        <v>3</v>
      </c>
      <c r="E15" s="29">
        <f>C15+D15</f>
        <v>7</v>
      </c>
      <c r="F15" s="27"/>
      <c r="G15" s="27"/>
      <c r="H15" s="27"/>
      <c r="I15" s="27"/>
    </row>
    <row r="16" spans="1:9" ht="24.75" customHeight="1">
      <c r="A16" s="29">
        <v>8</v>
      </c>
      <c r="B16" s="70" t="s">
        <v>118</v>
      </c>
      <c r="C16" s="29">
        <v>5</v>
      </c>
      <c r="D16" s="29">
        <v>4</v>
      </c>
      <c r="E16" s="29">
        <f>C16+D16</f>
        <v>9</v>
      </c>
      <c r="F16" s="27"/>
      <c r="G16" s="27"/>
      <c r="H16" s="27"/>
      <c r="I16" s="27"/>
    </row>
    <row r="17" spans="1:9" ht="24.75" customHeight="1">
      <c r="A17" s="29">
        <v>9</v>
      </c>
      <c r="B17" s="26" t="s">
        <v>80</v>
      </c>
      <c r="C17" s="29">
        <v>5</v>
      </c>
      <c r="D17" s="29">
        <v>5</v>
      </c>
      <c r="E17" s="29">
        <f>C17+D17</f>
        <v>10</v>
      </c>
      <c r="F17" s="27"/>
      <c r="G17" s="27"/>
      <c r="H17" s="27"/>
      <c r="I17" s="27"/>
    </row>
    <row r="18" spans="1:9" ht="24.75" customHeight="1">
      <c r="A18" s="29">
        <v>10</v>
      </c>
      <c r="B18" s="26" t="s">
        <v>180</v>
      </c>
      <c r="C18" s="29">
        <v>3</v>
      </c>
      <c r="D18" s="29">
        <v>3</v>
      </c>
      <c r="E18" s="29">
        <f t="shared" si="0"/>
        <v>6</v>
      </c>
      <c r="F18" s="27"/>
      <c r="G18" s="27"/>
      <c r="H18" s="27"/>
      <c r="I18" s="27"/>
    </row>
    <row r="19" spans="1:9" ht="24.75" customHeight="1">
      <c r="A19" s="120" t="s">
        <v>35</v>
      </c>
      <c r="B19" s="121"/>
      <c r="C19" s="27">
        <f>SUM(C8:C18)</f>
        <v>43</v>
      </c>
      <c r="D19" s="27">
        <f>SUM(D8:D18)</f>
        <v>40</v>
      </c>
      <c r="E19" s="27">
        <f>SUM(E8:E18)</f>
        <v>83</v>
      </c>
      <c r="F19" s="27"/>
      <c r="G19" s="27"/>
      <c r="H19" s="27"/>
      <c r="I19" s="27"/>
    </row>
  </sheetData>
  <sheetProtection/>
  <mergeCells count="11">
    <mergeCell ref="A1:I1"/>
    <mergeCell ref="A2:I2"/>
    <mergeCell ref="A3:I3"/>
    <mergeCell ref="A5:A6"/>
    <mergeCell ref="B5:B6"/>
    <mergeCell ref="C5:E5"/>
    <mergeCell ref="F5:H5"/>
    <mergeCell ref="A14:I14"/>
    <mergeCell ref="I5:I6"/>
    <mergeCell ref="A7:I7"/>
    <mergeCell ref="A19:B19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28125" style="25" customWidth="1"/>
    <col min="2" max="2" width="24.7109375" style="24" customWidth="1"/>
    <col min="3" max="5" width="11.8515625" style="25" customWidth="1"/>
    <col min="6" max="8" width="11.8515625" style="24" customWidth="1"/>
    <col min="9" max="9" width="10.8515625" style="24" customWidth="1"/>
    <col min="10" max="10" width="18.140625" style="24" customWidth="1"/>
    <col min="11" max="16384" width="9.140625" style="24" customWidth="1"/>
  </cols>
  <sheetData>
    <row r="1" spans="1:10" s="28" customFormat="1" ht="22.5" customHeight="1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28" customFormat="1" ht="22.5" customHeight="1">
      <c r="A2" s="105" t="s">
        <v>117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.75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</row>
    <row r="4" ht="20.25" customHeight="1"/>
    <row r="5" spans="1:10" ht="21.75" customHeight="1">
      <c r="A5" s="61" t="s">
        <v>0</v>
      </c>
      <c r="B5" s="30" t="s">
        <v>13</v>
      </c>
      <c r="C5" s="30" t="s">
        <v>62</v>
      </c>
      <c r="D5" s="30" t="s">
        <v>63</v>
      </c>
      <c r="E5" s="30" t="s">
        <v>64</v>
      </c>
      <c r="F5" s="30" t="s">
        <v>65</v>
      </c>
      <c r="G5" s="30" t="s">
        <v>66</v>
      </c>
      <c r="H5" s="30" t="s">
        <v>67</v>
      </c>
      <c r="I5" s="30" t="s">
        <v>75</v>
      </c>
      <c r="J5" s="30" t="s">
        <v>76</v>
      </c>
    </row>
    <row r="6" spans="1:10" ht="21.75" customHeight="1">
      <c r="A6" s="115" t="s">
        <v>119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21.75" customHeight="1">
      <c r="A7" s="29">
        <v>1</v>
      </c>
      <c r="B7" s="26" t="s">
        <v>37</v>
      </c>
      <c r="C7" s="62">
        <v>2500</v>
      </c>
      <c r="D7" s="62">
        <v>3178</v>
      </c>
      <c r="E7" s="62">
        <v>600</v>
      </c>
      <c r="F7" s="62">
        <v>2526</v>
      </c>
      <c r="G7" s="62">
        <v>3470</v>
      </c>
      <c r="H7" s="63">
        <f aca="true" t="shared" si="0" ref="H7:H12">C7+D7+E7+F7+G7</f>
        <v>12274</v>
      </c>
      <c r="I7" s="64" t="s">
        <v>157</v>
      </c>
      <c r="J7" s="27"/>
    </row>
    <row r="8" spans="1:10" ht="21.75" customHeight="1">
      <c r="A8" s="29">
        <v>2</v>
      </c>
      <c r="B8" s="26" t="s">
        <v>78</v>
      </c>
      <c r="C8" s="62">
        <v>43.5732</v>
      </c>
      <c r="D8" s="62">
        <v>7</v>
      </c>
      <c r="E8" s="62">
        <v>1850</v>
      </c>
      <c r="F8" s="62">
        <v>2706</v>
      </c>
      <c r="G8" s="62">
        <v>2200</v>
      </c>
      <c r="H8" s="63">
        <f t="shared" si="0"/>
        <v>6806.5732</v>
      </c>
      <c r="I8" s="64"/>
      <c r="J8" s="27"/>
    </row>
    <row r="9" spans="1:10" ht="21.75" customHeight="1">
      <c r="A9" s="29">
        <v>3</v>
      </c>
      <c r="B9" s="26" t="s">
        <v>9</v>
      </c>
      <c r="C9" s="62">
        <v>1550</v>
      </c>
      <c r="D9" s="62">
        <v>3916</v>
      </c>
      <c r="E9" s="62">
        <v>660</v>
      </c>
      <c r="F9" s="62">
        <v>1045</v>
      </c>
      <c r="G9" s="62">
        <v>600</v>
      </c>
      <c r="H9" s="63">
        <f t="shared" si="0"/>
        <v>7771</v>
      </c>
      <c r="I9" s="64" t="s">
        <v>160</v>
      </c>
      <c r="J9" s="27"/>
    </row>
    <row r="10" spans="1:10" ht="21.75" customHeight="1">
      <c r="A10" s="29">
        <v>4</v>
      </c>
      <c r="B10" s="26" t="s">
        <v>54</v>
      </c>
      <c r="C10" s="62">
        <v>3465</v>
      </c>
      <c r="D10" s="62">
        <v>1647</v>
      </c>
      <c r="E10" s="62">
        <v>2600</v>
      </c>
      <c r="F10" s="62">
        <v>1350</v>
      </c>
      <c r="G10" s="62">
        <v>1800</v>
      </c>
      <c r="H10" s="63">
        <f t="shared" si="0"/>
        <v>10862</v>
      </c>
      <c r="I10" s="64" t="s">
        <v>158</v>
      </c>
      <c r="J10" s="27"/>
    </row>
    <row r="11" spans="1:10" ht="21.75" customHeight="1">
      <c r="A11" s="29">
        <v>5</v>
      </c>
      <c r="B11" s="26" t="s">
        <v>8</v>
      </c>
      <c r="C11" s="62">
        <v>1318</v>
      </c>
      <c r="D11" s="62">
        <v>835</v>
      </c>
      <c r="E11" s="62">
        <v>300</v>
      </c>
      <c r="F11" s="62">
        <v>1118</v>
      </c>
      <c r="G11" s="62">
        <v>661</v>
      </c>
      <c r="H11" s="63">
        <f t="shared" si="0"/>
        <v>4232</v>
      </c>
      <c r="I11" s="64"/>
      <c r="J11" s="27"/>
    </row>
    <row r="12" spans="1:10" ht="21.75" customHeight="1">
      <c r="A12" s="29">
        <v>6</v>
      </c>
      <c r="B12" s="26" t="s">
        <v>79</v>
      </c>
      <c r="C12" s="62">
        <v>3613</v>
      </c>
      <c r="D12" s="62">
        <v>2476</v>
      </c>
      <c r="E12" s="62">
        <v>747</v>
      </c>
      <c r="F12" s="62">
        <v>2500</v>
      </c>
      <c r="G12" s="62">
        <v>1051</v>
      </c>
      <c r="H12" s="63">
        <f t="shared" si="0"/>
        <v>10387</v>
      </c>
      <c r="I12" s="64" t="s">
        <v>159</v>
      </c>
      <c r="J12" s="27"/>
    </row>
    <row r="13" spans="1:10" ht="21.75" customHeight="1">
      <c r="A13" s="115" t="s">
        <v>120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ht="21.75" customHeight="1">
      <c r="A14" s="29">
        <v>1</v>
      </c>
      <c r="B14" s="26" t="s">
        <v>80</v>
      </c>
      <c r="C14" s="62">
        <v>660</v>
      </c>
      <c r="D14" s="62">
        <v>660</v>
      </c>
      <c r="E14" s="62">
        <v>3465</v>
      </c>
      <c r="F14" s="62">
        <v>660</v>
      </c>
      <c r="G14" s="62">
        <v>2630</v>
      </c>
      <c r="H14" s="63">
        <f>C14+D14+E14+F14+G14</f>
        <v>8075</v>
      </c>
      <c r="I14" s="64" t="s">
        <v>157</v>
      </c>
      <c r="J14" s="27"/>
    </row>
    <row r="15" spans="1:10" ht="21.75" customHeight="1">
      <c r="A15" s="29">
        <v>2</v>
      </c>
      <c r="B15" s="70" t="s">
        <v>112</v>
      </c>
      <c r="C15" s="62">
        <v>0</v>
      </c>
      <c r="D15" s="62">
        <v>0</v>
      </c>
      <c r="E15" s="62">
        <v>600</v>
      </c>
      <c r="F15" s="62">
        <v>600</v>
      </c>
      <c r="G15" s="62">
        <v>1200</v>
      </c>
      <c r="H15" s="63">
        <f>C15+D15+E15+F15+G15</f>
        <v>2400</v>
      </c>
      <c r="I15" s="64" t="s">
        <v>158</v>
      </c>
      <c r="J15" s="27"/>
    </row>
    <row r="16" spans="1:10" ht="21.75" customHeight="1">
      <c r="A16" s="29">
        <v>3</v>
      </c>
      <c r="B16" s="70" t="s">
        <v>118</v>
      </c>
      <c r="C16" s="62">
        <v>120</v>
      </c>
      <c r="D16" s="62">
        <v>50</v>
      </c>
      <c r="E16" s="62">
        <v>120</v>
      </c>
      <c r="F16" s="62">
        <v>240</v>
      </c>
      <c r="G16" s="62">
        <v>240</v>
      </c>
      <c r="H16" s="63">
        <f>C16+D16+E16+F16+G16</f>
        <v>770</v>
      </c>
      <c r="I16" s="64" t="s">
        <v>159</v>
      </c>
      <c r="J16" s="27"/>
    </row>
    <row r="17" spans="1:10" ht="21.75" customHeight="1">
      <c r="A17" s="29">
        <v>4</v>
      </c>
      <c r="B17" s="70" t="s">
        <v>192</v>
      </c>
      <c r="C17" s="62">
        <v>370</v>
      </c>
      <c r="D17" s="62">
        <v>0</v>
      </c>
      <c r="E17" s="62">
        <v>0</v>
      </c>
      <c r="F17" s="62">
        <v>0</v>
      </c>
      <c r="G17" s="62">
        <v>0</v>
      </c>
      <c r="H17" s="63">
        <f>C17+D17+E17+F17+G17</f>
        <v>370</v>
      </c>
      <c r="I17" s="64" t="s">
        <v>160</v>
      </c>
      <c r="J17" s="27"/>
    </row>
  </sheetData>
  <sheetProtection/>
  <mergeCells count="5">
    <mergeCell ref="A1:J1"/>
    <mergeCell ref="A2:J2"/>
    <mergeCell ref="A3:J3"/>
    <mergeCell ref="A6:J6"/>
    <mergeCell ref="A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25" customWidth="1"/>
    <col min="2" max="5" width="18.140625" style="25" customWidth="1"/>
    <col min="6" max="16384" width="9.140625" style="24" customWidth="1"/>
  </cols>
  <sheetData>
    <row r="1" spans="1:5" s="28" customFormat="1" ht="15">
      <c r="A1" s="105" t="s">
        <v>161</v>
      </c>
      <c r="B1" s="105"/>
      <c r="C1" s="105"/>
      <c r="D1" s="105"/>
      <c r="E1" s="105"/>
    </row>
    <row r="2" spans="1:5" ht="6" customHeight="1">
      <c r="A2" s="106" t="s">
        <v>30</v>
      </c>
      <c r="B2" s="106"/>
      <c r="C2" s="106"/>
      <c r="D2" s="106"/>
      <c r="E2" s="106"/>
    </row>
    <row r="4" spans="1:5" ht="24.75" customHeight="1">
      <c r="A4" s="104" t="s">
        <v>162</v>
      </c>
      <c r="B4" s="104"/>
      <c r="C4" s="104"/>
      <c r="D4" s="104"/>
      <c r="E4" s="104"/>
    </row>
    <row r="5" spans="1:5" ht="24.75" customHeight="1">
      <c r="A5" s="30" t="s">
        <v>0</v>
      </c>
      <c r="B5" s="30" t="s">
        <v>163</v>
      </c>
      <c r="C5" s="30" t="s">
        <v>164</v>
      </c>
      <c r="D5" s="30" t="s">
        <v>165</v>
      </c>
      <c r="E5" s="30" t="s">
        <v>166</v>
      </c>
    </row>
    <row r="6" spans="1:5" ht="24.75" customHeight="1">
      <c r="A6" s="29">
        <v>1</v>
      </c>
      <c r="B6" s="29" t="s">
        <v>167</v>
      </c>
      <c r="C6" s="29" t="s">
        <v>37</v>
      </c>
      <c r="D6" s="29" t="s">
        <v>80</v>
      </c>
      <c r="E6" s="29" t="s">
        <v>170</v>
      </c>
    </row>
    <row r="7" spans="1:5" ht="24.75" customHeight="1">
      <c r="A7" s="29">
        <v>2</v>
      </c>
      <c r="B7" s="29" t="s">
        <v>168</v>
      </c>
      <c r="C7" s="29" t="s">
        <v>9</v>
      </c>
      <c r="D7" s="29" t="s">
        <v>183</v>
      </c>
      <c r="E7" s="29"/>
    </row>
    <row r="8" spans="1:5" ht="24.75" customHeight="1">
      <c r="A8" s="29">
        <v>3</v>
      </c>
      <c r="B8" s="29" t="s">
        <v>169</v>
      </c>
      <c r="C8" s="29" t="s">
        <v>37</v>
      </c>
      <c r="D8" s="29" t="s">
        <v>80</v>
      </c>
      <c r="E8" s="29" t="s">
        <v>170</v>
      </c>
    </row>
    <row r="9" spans="1:5" ht="24.75" customHeight="1">
      <c r="A9" s="29">
        <v>4</v>
      </c>
      <c r="B9" s="29" t="s">
        <v>184</v>
      </c>
      <c r="C9" s="29" t="s">
        <v>107</v>
      </c>
      <c r="D9" s="29" t="s">
        <v>54</v>
      </c>
      <c r="E9" s="29" t="s">
        <v>9</v>
      </c>
    </row>
    <row r="10" spans="1:5" ht="24.75" customHeight="1">
      <c r="A10" s="29">
        <v>5</v>
      </c>
      <c r="B10" s="29" t="s">
        <v>185</v>
      </c>
      <c r="C10" s="29" t="s">
        <v>183</v>
      </c>
      <c r="D10" s="29" t="s">
        <v>118</v>
      </c>
      <c r="E10" s="29" t="s">
        <v>8</v>
      </c>
    </row>
    <row r="11" spans="1:5" ht="24.75" customHeight="1">
      <c r="A11" s="29">
        <v>6</v>
      </c>
      <c r="B11" s="29" t="s">
        <v>186</v>
      </c>
      <c r="C11" s="29" t="s">
        <v>112</v>
      </c>
      <c r="D11" s="29"/>
      <c r="E11" s="29"/>
    </row>
    <row r="12" spans="1:5" ht="24.75" customHeight="1">
      <c r="A12" s="104" t="s">
        <v>171</v>
      </c>
      <c r="B12" s="104"/>
      <c r="C12" s="104"/>
      <c r="D12" s="104"/>
      <c r="E12" s="104"/>
    </row>
    <row r="13" spans="1:5" ht="24.75" customHeight="1">
      <c r="A13" s="30" t="s">
        <v>0</v>
      </c>
      <c r="B13" s="30" t="s">
        <v>163</v>
      </c>
      <c r="C13" s="30" t="s">
        <v>164</v>
      </c>
      <c r="D13" s="30" t="s">
        <v>165</v>
      </c>
      <c r="E13" s="30" t="s">
        <v>166</v>
      </c>
    </row>
    <row r="14" spans="1:5" ht="24.75" customHeight="1">
      <c r="A14" s="29">
        <v>1</v>
      </c>
      <c r="B14" s="29" t="s">
        <v>187</v>
      </c>
      <c r="C14" s="29" t="s">
        <v>37</v>
      </c>
      <c r="D14" s="29" t="s">
        <v>80</v>
      </c>
      <c r="E14" s="29" t="s">
        <v>170</v>
      </c>
    </row>
    <row r="15" spans="1:5" ht="24.75" customHeight="1">
      <c r="A15" s="29">
        <v>2</v>
      </c>
      <c r="B15" s="29" t="s">
        <v>188</v>
      </c>
      <c r="C15" s="29" t="s">
        <v>107</v>
      </c>
      <c r="D15" s="29" t="s">
        <v>54</v>
      </c>
      <c r="E15" s="29" t="s">
        <v>9</v>
      </c>
    </row>
    <row r="16" spans="1:5" ht="24.75" customHeight="1">
      <c r="A16" s="29">
        <v>3</v>
      </c>
      <c r="B16" s="71" t="s">
        <v>189</v>
      </c>
      <c r="C16" s="29" t="s">
        <v>183</v>
      </c>
      <c r="D16" s="29" t="s">
        <v>118</v>
      </c>
      <c r="E16" s="29" t="s">
        <v>8</v>
      </c>
    </row>
    <row r="17" spans="1:5" ht="24.75" customHeight="1">
      <c r="A17" s="29">
        <v>4</v>
      </c>
      <c r="B17" s="71" t="s">
        <v>190</v>
      </c>
      <c r="C17" s="29"/>
      <c r="D17" s="29" t="s">
        <v>112</v>
      </c>
      <c r="E17" s="29"/>
    </row>
  </sheetData>
  <sheetProtection/>
  <mergeCells count="4">
    <mergeCell ref="A4:E4"/>
    <mergeCell ref="A12:E12"/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2024-04-15T02:37:37Z</cp:lastPrinted>
  <dcterms:created xsi:type="dcterms:W3CDTF">1996-10-14T23:33:28Z</dcterms:created>
  <dcterms:modified xsi:type="dcterms:W3CDTF">2024-04-15T02:38:08Z</dcterms:modified>
  <cp:category/>
  <cp:version/>
  <cp:contentType/>
  <cp:contentStatus/>
</cp:coreProperties>
</file>